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протокола ШЭО" sheetId="1" r:id="rId1"/>
    <sheet name="анализ по олимпиад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<sst xmlns="http://schemas.openxmlformats.org/spreadsheetml/2006/main" count="260" uniqueCount="91">
  <si>
    <t>ПРОТОКОЛ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</si>
  <si>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</si>
  <si>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</si>
  <si>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</si>
  <si>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</si>
  <si>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</si>
  <si>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</si>
  <si>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</si>
  <si>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</si>
  <si>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</si>
  <si>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</si>
  <si>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</si>
  <si>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</si>
  <si>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</si>
  <si>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</si>
  <si>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Председатель жюри:</t>
  </si>
  <si>
    <t>Рейтинг,    %% выполнения</t>
  </si>
  <si>
    <t>Ф.И.О.учителя-наставника</t>
  </si>
  <si>
    <t>Аналитический отчет</t>
  </si>
  <si>
    <t>5 кл.</t>
  </si>
  <si>
    <t>6 кл.</t>
  </si>
  <si>
    <t>7 кл.</t>
  </si>
  <si>
    <t>8 кл.</t>
  </si>
  <si>
    <t>9 кл.</t>
  </si>
  <si>
    <t>10 кл.</t>
  </si>
  <si>
    <t>11 кл.</t>
  </si>
  <si>
    <t>Кол-во участников Олимпиады (чел.)</t>
  </si>
  <si>
    <t>Кол-во победителей (чел.)</t>
  </si>
  <si>
    <t>Кол-во призеров (чел.)</t>
  </si>
  <si>
    <t>Средний процент выполнения заданий победителями (%)</t>
  </si>
  <si>
    <t>Присутствовало   независимых наблюдателей</t>
  </si>
  <si>
    <t>Присутствовало   членов жюри</t>
  </si>
  <si>
    <t>Средний процент выполнения заданий победителями и призерами  (%)</t>
  </si>
  <si>
    <t>Класс</t>
  </si>
  <si>
    <t>Анализ     заданий    школьной    олимпиады</t>
  </si>
  <si>
    <t xml:space="preserve">Процент выполнения заданий  участниками </t>
  </si>
  <si>
    <r>
      <t>Задания,</t>
    </r>
    <r>
      <rPr>
        <b/>
        <sz val="12"/>
        <color indexed="8"/>
        <rFont val="Times New Roman"/>
        <family val="1"/>
      </rPr>
      <t xml:space="preserve">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особые затруднения</t>
    </r>
  </si>
  <si>
    <r>
      <t xml:space="preserve">Задания, </t>
    </r>
    <r>
      <rPr>
        <b/>
        <sz val="12"/>
        <color indexed="8"/>
        <rFont val="Times New Roman"/>
        <family val="1"/>
      </rPr>
      <t>не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особых затруднений</t>
    </r>
  </si>
  <si>
    <t>ИТОГО:</t>
  </si>
  <si>
    <t>Приложение  3</t>
  </si>
  <si>
    <t>форма   №   3</t>
  </si>
  <si>
    <t>Тверская область,    Кесовогорский  район</t>
  </si>
  <si>
    <t>Пожелания  и предложения членов жюри по итогам олимпиады</t>
  </si>
  <si>
    <t>Макс.  (%)</t>
  </si>
  <si>
    <t>Мин.  (%)</t>
  </si>
  <si>
    <t xml:space="preserve">школьного этапа  всероссийской олимпиады школьников  в 2016-2017 учебном году  </t>
  </si>
  <si>
    <r>
      <t xml:space="preserve"> по предмету</t>
    </r>
    <r>
      <rPr>
        <b/>
        <i/>
        <sz val="14"/>
        <color indexed="8"/>
        <rFont val="Calibri"/>
        <family val="2"/>
      </rPr>
      <t xml:space="preserve">    </t>
    </r>
    <r>
      <rPr>
        <b/>
        <i/>
        <u val="single"/>
        <sz val="14"/>
        <color indexed="8"/>
        <rFont val="Calibri"/>
        <family val="2"/>
      </rPr>
      <t xml:space="preserve">__________________________  </t>
    </r>
  </si>
  <si>
    <t xml:space="preserve"> </t>
  </si>
  <si>
    <t>1.</t>
  </si>
  <si>
    <t>С.Н.Мухина</t>
  </si>
  <si>
    <t>победитель</t>
  </si>
  <si>
    <t>Ляшова О.В.</t>
  </si>
  <si>
    <t xml:space="preserve">по итогам проведения школьного этапа всероссийской олимпиады школьников в 2018-2019 учебном году </t>
  </si>
  <si>
    <t>МБОУ Кесовогорская С ОШ</t>
  </si>
  <si>
    <t>2.</t>
  </si>
  <si>
    <t>3.</t>
  </si>
  <si>
    <t>4.</t>
  </si>
  <si>
    <t>10 класс</t>
  </si>
  <si>
    <t xml:space="preserve"> 11 класс</t>
  </si>
  <si>
    <t>5.</t>
  </si>
  <si>
    <t>6.</t>
  </si>
  <si>
    <t>7.</t>
  </si>
  <si>
    <t xml:space="preserve">Председатель комиссии: </t>
  </si>
  <si>
    <t xml:space="preserve">Учителя: </t>
  </si>
  <si>
    <t>призёр</t>
  </si>
  <si>
    <t>Раздобурдина Т.Н.</t>
  </si>
  <si>
    <t>Пугачёва Е.И.</t>
  </si>
  <si>
    <t>Мухина С.Н.</t>
  </si>
  <si>
    <t>Е.И.Пугачёва</t>
  </si>
  <si>
    <t>2018-2019 учебного года</t>
  </si>
  <si>
    <t xml:space="preserve">  олимпиады  школьников</t>
  </si>
  <si>
    <t>история</t>
  </si>
  <si>
    <t xml:space="preserve">09  октября   2018 </t>
  </si>
  <si>
    <t>Т.Н. Раздобурдина</t>
  </si>
  <si>
    <t>О.В. Ляшова</t>
  </si>
  <si>
    <t>призер</t>
  </si>
  <si>
    <t>Место, (победитель,призер)</t>
  </si>
  <si>
    <t>1,3,6</t>
  </si>
  <si>
    <t>2, 3</t>
  </si>
  <si>
    <t>4,6,7</t>
  </si>
  <si>
    <t>4,5,9</t>
  </si>
  <si>
    <t>2,4,8,9</t>
  </si>
  <si>
    <t>1,3,4,5</t>
  </si>
  <si>
    <t>6 класс</t>
  </si>
  <si>
    <t xml:space="preserve"> 5 класс</t>
  </si>
  <si>
    <t>7  класс</t>
  </si>
  <si>
    <t>8 класс</t>
  </si>
  <si>
    <t>9 класс</t>
  </si>
  <si>
    <t>Общественный наблюдатель:</t>
  </si>
  <si>
    <t>Козлова А.Н.</t>
  </si>
  <si>
    <t>МБОУ Кесовогорская СОШ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</si>
</sst>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Book Antiqua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 wrapText="1"/>
    </xf>
    <xf numFmtId="0" fontId="1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64" fontId="18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4" fillId="0" borderId="10" xfId="0" applyFont="1" applyBorder="1" applyAlignment="1">
      <alignment horizontal="right" wrapText="1"/>
    </xf>
    <xf numFmtId="0" fontId="1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3" fillId="0" borderId="14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8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25" fillId="0" borderId="0" xfId="0" applyFont="1" applyAlignment="1">
      <alignment horizontal="center"/>
    </xf>
    <xf numFmtId="0" fontId="0" fillId="33" borderId="0" xfId="0" applyFill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C95" sqref="C95"/>
    </sheetView>
  </sheetViews>
  <sheetFormatPr defaultColWidth="9.140625" defaultRowHeight="15"/>
  <cols>
    <col min="1" max="1" width="5.00390625" style="54" customWidth="1"/>
    <col min="2" max="2" width="15.57421875" style="0" customWidth="1"/>
    <col min="3" max="11" width="8.28125" style="0" customWidth="1"/>
    <col min="12" max="12" width="9.421875" style="53" bestFit="1" customWidth="1"/>
    <col min="14" max="14" width="9.140625" style="60" customWidth="1"/>
    <col min="15" max="15" width="19.00390625" style="0" customWidth="1"/>
  </cols>
  <sheetData>
    <row r="1" spans="1:15" ht="15" customHeight="1">
      <c r="A1" s="92"/>
      <c r="B1" s="92"/>
      <c r="C1" s="76"/>
      <c r="D1" s="76"/>
      <c r="E1" s="76"/>
      <c r="F1" s="77"/>
      <c r="G1" s="92"/>
      <c r="H1" s="92"/>
      <c r="I1" s="92"/>
      <c r="J1" s="92"/>
      <c r="K1" s="92"/>
      <c r="L1" s="78"/>
      <c r="M1" s="79"/>
      <c r="N1" s="80"/>
      <c r="O1" s="81"/>
    </row>
    <row r="2" spans="1:15" ht="36.75" customHeight="1">
      <c r="A2" s="95" t="s">
        <v>90</v>
      </c>
      <c r="B2" s="95"/>
      <c r="C2" s="95"/>
      <c r="D2" s="95"/>
      <c r="E2" s="95"/>
      <c r="F2" s="95"/>
      <c r="G2" s="95"/>
      <c r="H2" s="76"/>
      <c r="I2" s="76"/>
      <c r="J2" s="76"/>
      <c r="K2" s="76"/>
      <c r="L2" s="78"/>
      <c r="M2" s="79"/>
      <c r="N2" s="97"/>
      <c r="O2" s="97"/>
    </row>
    <row r="3" spans="5:14" ht="16.5">
      <c r="E3" s="48"/>
      <c r="F3" s="96" t="s">
        <v>0</v>
      </c>
      <c r="G3" s="96"/>
      <c r="H3" s="96"/>
      <c r="I3" s="96"/>
      <c r="J3" s="96"/>
      <c r="K3" s="48"/>
      <c r="L3" s="48"/>
      <c r="M3" s="48"/>
      <c r="N3" s="58"/>
    </row>
    <row r="4" spans="2:14" ht="16.5">
      <c r="B4" s="48"/>
      <c r="C4" s="48" t="s">
        <v>45</v>
      </c>
      <c r="D4" s="48"/>
      <c r="E4" s="48"/>
      <c r="F4" s="48"/>
      <c r="G4" s="98" t="s">
        <v>70</v>
      </c>
      <c r="H4" s="98"/>
      <c r="I4" s="98"/>
      <c r="J4" s="98"/>
      <c r="K4" s="48" t="s">
        <v>69</v>
      </c>
      <c r="L4" s="48"/>
      <c r="M4" s="48"/>
      <c r="N4" s="58"/>
    </row>
    <row r="5" spans="5:14" ht="16.5">
      <c r="E5" s="48" t="s">
        <v>1</v>
      </c>
      <c r="F5" s="48"/>
      <c r="G5" s="99" t="s">
        <v>71</v>
      </c>
      <c r="H5" s="99"/>
      <c r="I5" s="99"/>
      <c r="J5" s="48"/>
      <c r="K5" s="48"/>
      <c r="L5" s="48" t="s">
        <v>72</v>
      </c>
      <c r="M5" s="48"/>
      <c r="N5" s="58"/>
    </row>
    <row r="6" spans="5:14" ht="16.5">
      <c r="E6" s="48"/>
      <c r="F6" s="48"/>
      <c r="G6" s="48"/>
      <c r="H6" s="48"/>
      <c r="I6" s="48"/>
      <c r="J6" s="48"/>
      <c r="K6" s="48"/>
      <c r="L6" s="48"/>
      <c r="M6" s="48"/>
      <c r="N6" s="58"/>
    </row>
    <row r="7" spans="1:15" ht="12" customHeight="1">
      <c r="A7" s="102" t="s">
        <v>2</v>
      </c>
      <c r="B7" s="85" t="s">
        <v>3</v>
      </c>
      <c r="C7" s="100" t="s">
        <v>4</v>
      </c>
      <c r="D7" s="101"/>
      <c r="E7" s="101"/>
      <c r="F7" s="101"/>
      <c r="G7" s="101"/>
      <c r="H7" s="101"/>
      <c r="I7" s="101"/>
      <c r="J7" s="101"/>
      <c r="K7" s="101"/>
      <c r="L7" s="90" t="s">
        <v>5</v>
      </c>
      <c r="M7" s="87" t="s">
        <v>16</v>
      </c>
      <c r="N7" s="82" t="s">
        <v>76</v>
      </c>
      <c r="O7" s="82" t="s">
        <v>17</v>
      </c>
    </row>
    <row r="8" spans="1:15" ht="14.25" customHeight="1">
      <c r="A8" s="103"/>
      <c r="B8" s="105"/>
      <c r="C8" s="85" t="s">
        <v>6</v>
      </c>
      <c r="D8" s="85" t="s">
        <v>7</v>
      </c>
      <c r="E8" s="85" t="s">
        <v>8</v>
      </c>
      <c r="F8" s="85" t="s">
        <v>9</v>
      </c>
      <c r="G8" s="85" t="s">
        <v>10</v>
      </c>
      <c r="H8" s="85" t="s">
        <v>11</v>
      </c>
      <c r="I8" s="85" t="s">
        <v>12</v>
      </c>
      <c r="J8" s="85" t="s">
        <v>13</v>
      </c>
      <c r="K8" s="85" t="s">
        <v>14</v>
      </c>
      <c r="L8" s="91"/>
      <c r="M8" s="88"/>
      <c r="N8" s="83"/>
      <c r="O8" s="83"/>
    </row>
    <row r="9" spans="1:15" ht="21.75" customHeight="1">
      <c r="A9" s="104"/>
      <c r="B9" s="86"/>
      <c r="C9" s="86"/>
      <c r="D9" s="86"/>
      <c r="E9" s="86"/>
      <c r="F9" s="86"/>
      <c r="G9" s="86"/>
      <c r="H9" s="86"/>
      <c r="I9" s="86"/>
      <c r="J9" s="86"/>
      <c r="K9" s="86"/>
      <c r="L9" s="39"/>
      <c r="M9" s="89"/>
      <c r="N9" s="84"/>
      <c r="O9" s="84"/>
    </row>
    <row r="10" spans="1:15" ht="12.75" customHeight="1">
      <c r="A10" s="106" t="s">
        <v>84</v>
      </c>
      <c r="B10" s="107"/>
      <c r="C10" s="27">
        <v>14</v>
      </c>
      <c r="D10" s="27">
        <v>6</v>
      </c>
      <c r="E10" s="27">
        <v>3</v>
      </c>
      <c r="F10" s="27">
        <v>2</v>
      </c>
      <c r="G10" s="27">
        <v>3</v>
      </c>
      <c r="H10" s="27">
        <v>4</v>
      </c>
      <c r="I10" s="27">
        <v>10</v>
      </c>
      <c r="J10" s="27" t="s">
        <v>47</v>
      </c>
      <c r="K10" s="27" t="s">
        <v>47</v>
      </c>
      <c r="L10" s="28">
        <f>SUM(C10:I10)</f>
        <v>42</v>
      </c>
      <c r="M10" s="93">
        <v>1</v>
      </c>
      <c r="N10" s="94"/>
      <c r="O10" s="29"/>
    </row>
    <row r="11" spans="1:15" ht="15" customHeight="1">
      <c r="A11" s="55" t="s">
        <v>48</v>
      </c>
      <c r="B11" s="30">
        <v>501</v>
      </c>
      <c r="C11" s="6">
        <v>10</v>
      </c>
      <c r="D11" s="6">
        <v>3</v>
      </c>
      <c r="E11" s="6">
        <v>2</v>
      </c>
      <c r="F11" s="6">
        <v>0</v>
      </c>
      <c r="G11" s="6">
        <v>3</v>
      </c>
      <c r="H11" s="6">
        <v>3</v>
      </c>
      <c r="I11" s="6">
        <v>4</v>
      </c>
      <c r="J11" s="6"/>
      <c r="K11" s="6"/>
      <c r="L11" s="62">
        <v>25</v>
      </c>
      <c r="M11" s="32">
        <v>0.6</v>
      </c>
      <c r="N11" s="34" t="s">
        <v>75</v>
      </c>
      <c r="O11" s="33" t="s">
        <v>65</v>
      </c>
    </row>
    <row r="12" spans="1:15" ht="15" customHeight="1">
      <c r="A12" s="55" t="s">
        <v>54</v>
      </c>
      <c r="B12" s="30">
        <v>502</v>
      </c>
      <c r="C12" s="6">
        <v>8</v>
      </c>
      <c r="D12" s="6">
        <v>2</v>
      </c>
      <c r="E12" s="6">
        <v>1</v>
      </c>
      <c r="F12" s="6">
        <v>0</v>
      </c>
      <c r="G12" s="6">
        <v>3</v>
      </c>
      <c r="H12" s="6">
        <v>2</v>
      </c>
      <c r="I12" s="6">
        <v>0</v>
      </c>
      <c r="J12" s="6"/>
      <c r="K12" s="6"/>
      <c r="L12" s="62">
        <v>16</v>
      </c>
      <c r="M12" s="32">
        <v>0.38</v>
      </c>
      <c r="N12" s="34"/>
      <c r="O12" s="33" t="s">
        <v>65</v>
      </c>
    </row>
    <row r="13" spans="1:15" ht="15" customHeight="1">
      <c r="A13" s="55" t="s">
        <v>55</v>
      </c>
      <c r="B13" s="30">
        <v>503</v>
      </c>
      <c r="C13" s="6">
        <v>6</v>
      </c>
      <c r="D13" s="6">
        <v>4</v>
      </c>
      <c r="E13" s="6">
        <v>3</v>
      </c>
      <c r="F13" s="6">
        <v>2</v>
      </c>
      <c r="G13" s="6">
        <v>1</v>
      </c>
      <c r="H13" s="6">
        <v>4</v>
      </c>
      <c r="I13" s="6">
        <v>6</v>
      </c>
      <c r="J13" s="6"/>
      <c r="K13" s="6"/>
      <c r="L13" s="62">
        <v>26</v>
      </c>
      <c r="M13" s="32">
        <v>0.62</v>
      </c>
      <c r="N13" s="34" t="s">
        <v>75</v>
      </c>
      <c r="O13" s="33" t="s">
        <v>65</v>
      </c>
    </row>
    <row r="14" spans="1:15" ht="15" customHeight="1">
      <c r="A14" s="55" t="s">
        <v>56</v>
      </c>
      <c r="B14" s="30">
        <v>504</v>
      </c>
      <c r="C14" s="6">
        <v>9</v>
      </c>
      <c r="D14" s="6">
        <v>2</v>
      </c>
      <c r="E14" s="6">
        <v>0</v>
      </c>
      <c r="F14" s="6">
        <v>0</v>
      </c>
      <c r="G14" s="6">
        <v>3</v>
      </c>
      <c r="H14" s="6">
        <v>4</v>
      </c>
      <c r="I14" s="6">
        <v>5</v>
      </c>
      <c r="J14" s="6"/>
      <c r="K14" s="6"/>
      <c r="L14" s="62">
        <v>23</v>
      </c>
      <c r="M14" s="32">
        <v>0.55</v>
      </c>
      <c r="N14" s="34" t="s">
        <v>75</v>
      </c>
      <c r="O14" s="33" t="s">
        <v>65</v>
      </c>
    </row>
    <row r="15" spans="1:15" ht="15" customHeight="1">
      <c r="A15" s="55" t="s">
        <v>59</v>
      </c>
      <c r="B15" s="30">
        <v>505</v>
      </c>
      <c r="C15" s="6">
        <v>9</v>
      </c>
      <c r="D15" s="6">
        <v>2</v>
      </c>
      <c r="E15" s="6">
        <v>2</v>
      </c>
      <c r="F15" s="6">
        <v>0</v>
      </c>
      <c r="G15" s="6">
        <v>3</v>
      </c>
      <c r="H15" s="6">
        <v>0</v>
      </c>
      <c r="I15" s="6">
        <v>2</v>
      </c>
      <c r="J15" s="6"/>
      <c r="K15" s="6"/>
      <c r="L15" s="62">
        <v>18</v>
      </c>
      <c r="M15" s="32">
        <v>0.43</v>
      </c>
      <c r="N15" s="34"/>
      <c r="O15" s="33" t="s">
        <v>65</v>
      </c>
    </row>
    <row r="16" spans="1:15" ht="15" customHeight="1">
      <c r="A16" s="55" t="s">
        <v>60</v>
      </c>
      <c r="B16" s="30">
        <v>506</v>
      </c>
      <c r="C16" s="6">
        <v>11</v>
      </c>
      <c r="D16" s="6">
        <v>2</v>
      </c>
      <c r="E16" s="6">
        <v>1</v>
      </c>
      <c r="F16" s="6">
        <v>2</v>
      </c>
      <c r="G16" s="6">
        <v>3</v>
      </c>
      <c r="H16" s="6">
        <v>3</v>
      </c>
      <c r="I16" s="6">
        <v>8</v>
      </c>
      <c r="J16" s="6"/>
      <c r="K16" s="6"/>
      <c r="L16" s="62">
        <v>30</v>
      </c>
      <c r="M16" s="32">
        <v>0.71</v>
      </c>
      <c r="N16" s="27" t="s">
        <v>75</v>
      </c>
      <c r="O16" s="33" t="s">
        <v>65</v>
      </c>
    </row>
    <row r="17" spans="1:15" s="2" customFormat="1" ht="16.5" customHeight="1">
      <c r="A17" s="55">
        <v>7</v>
      </c>
      <c r="B17" s="30">
        <v>507</v>
      </c>
      <c r="C17" s="39">
        <v>9</v>
      </c>
      <c r="D17" s="39">
        <v>2</v>
      </c>
      <c r="E17" s="39">
        <v>0</v>
      </c>
      <c r="F17" s="39">
        <v>0</v>
      </c>
      <c r="G17" s="39">
        <v>3</v>
      </c>
      <c r="H17" s="39">
        <v>0</v>
      </c>
      <c r="I17" s="40">
        <v>0</v>
      </c>
      <c r="J17" s="39"/>
      <c r="K17" s="39"/>
      <c r="L17" s="39">
        <v>14</v>
      </c>
      <c r="M17" s="32">
        <v>0.33</v>
      </c>
      <c r="N17" s="34"/>
      <c r="O17" s="33" t="s">
        <v>65</v>
      </c>
    </row>
    <row r="18" spans="1:15" ht="16.5" customHeight="1">
      <c r="A18" s="55">
        <v>8</v>
      </c>
      <c r="B18" s="30">
        <v>508</v>
      </c>
      <c r="C18" s="39">
        <v>9</v>
      </c>
      <c r="D18" s="39">
        <v>2</v>
      </c>
      <c r="E18" s="39">
        <v>3</v>
      </c>
      <c r="F18" s="39">
        <v>0</v>
      </c>
      <c r="G18" s="39">
        <v>3</v>
      </c>
      <c r="H18" s="39">
        <v>3</v>
      </c>
      <c r="I18" s="40">
        <v>0</v>
      </c>
      <c r="J18" s="39" t="s">
        <v>47</v>
      </c>
      <c r="K18" s="39" t="s">
        <v>47</v>
      </c>
      <c r="L18" s="39">
        <v>20</v>
      </c>
      <c r="M18" s="32">
        <v>0.48</v>
      </c>
      <c r="N18" s="27"/>
      <c r="O18" s="33" t="s">
        <v>65</v>
      </c>
    </row>
    <row r="19" spans="1:15" ht="16.5" customHeight="1">
      <c r="A19" s="55">
        <v>9</v>
      </c>
      <c r="B19" s="30">
        <v>509</v>
      </c>
      <c r="C19" s="39">
        <v>11</v>
      </c>
      <c r="D19" s="39">
        <v>2</v>
      </c>
      <c r="E19" s="39">
        <v>0</v>
      </c>
      <c r="F19" s="39">
        <v>0</v>
      </c>
      <c r="G19" s="39">
        <v>3</v>
      </c>
      <c r="H19" s="39">
        <v>2</v>
      </c>
      <c r="I19" s="40">
        <v>0</v>
      </c>
      <c r="J19" s="39" t="s">
        <v>47</v>
      </c>
      <c r="K19" s="39" t="s">
        <v>47</v>
      </c>
      <c r="L19" s="39">
        <v>17</v>
      </c>
      <c r="M19" s="32">
        <v>0.4</v>
      </c>
      <c r="N19" s="38"/>
      <c r="O19" s="33" t="s">
        <v>65</v>
      </c>
    </row>
    <row r="20" spans="1:15" ht="15" customHeight="1">
      <c r="A20" s="55">
        <v>10</v>
      </c>
      <c r="B20" s="30">
        <v>510</v>
      </c>
      <c r="C20" s="6">
        <v>11</v>
      </c>
      <c r="D20" s="6">
        <v>6</v>
      </c>
      <c r="E20" s="6">
        <v>0</v>
      </c>
      <c r="F20" s="6">
        <v>0</v>
      </c>
      <c r="G20" s="6">
        <v>3</v>
      </c>
      <c r="H20" s="6">
        <v>0</v>
      </c>
      <c r="I20" s="40">
        <v>10</v>
      </c>
      <c r="J20" s="6"/>
      <c r="K20" s="6"/>
      <c r="L20" s="39">
        <v>30</v>
      </c>
      <c r="M20" s="32">
        <v>0.71</v>
      </c>
      <c r="N20" s="34" t="s">
        <v>75</v>
      </c>
      <c r="O20" s="33" t="s">
        <v>65</v>
      </c>
    </row>
    <row r="21" spans="1:15" ht="15" customHeight="1">
      <c r="A21" s="55">
        <v>11</v>
      </c>
      <c r="B21" s="30">
        <v>511</v>
      </c>
      <c r="C21" s="6">
        <v>9</v>
      </c>
      <c r="D21" s="6">
        <v>4</v>
      </c>
      <c r="E21" s="6">
        <v>1</v>
      </c>
      <c r="F21" s="6">
        <v>0</v>
      </c>
      <c r="G21" s="6">
        <v>3</v>
      </c>
      <c r="H21" s="6">
        <v>2</v>
      </c>
      <c r="I21" s="6">
        <v>4</v>
      </c>
      <c r="J21" s="6" t="s">
        <v>47</v>
      </c>
      <c r="K21" s="6" t="s">
        <v>47</v>
      </c>
      <c r="L21" s="51">
        <v>23</v>
      </c>
      <c r="M21" s="32">
        <v>0.55</v>
      </c>
      <c r="N21" s="34" t="s">
        <v>75</v>
      </c>
      <c r="O21" s="33" t="s">
        <v>65</v>
      </c>
    </row>
    <row r="22" spans="1:15" ht="15" customHeight="1">
      <c r="A22" s="55">
        <v>12</v>
      </c>
      <c r="B22" s="30">
        <v>512</v>
      </c>
      <c r="C22" s="6">
        <v>8</v>
      </c>
      <c r="D22" s="6">
        <v>4</v>
      </c>
      <c r="E22" s="6">
        <v>2</v>
      </c>
      <c r="F22" s="6">
        <v>0</v>
      </c>
      <c r="G22" s="6">
        <v>3</v>
      </c>
      <c r="H22" s="6">
        <v>2</v>
      </c>
      <c r="I22" s="6">
        <v>6</v>
      </c>
      <c r="J22" s="6" t="s">
        <v>47</v>
      </c>
      <c r="K22" s="6" t="s">
        <v>47</v>
      </c>
      <c r="L22" s="51">
        <v>25</v>
      </c>
      <c r="M22" s="32">
        <v>0.6</v>
      </c>
      <c r="N22" s="34" t="s">
        <v>75</v>
      </c>
      <c r="O22" s="33" t="s">
        <v>65</v>
      </c>
    </row>
    <row r="23" spans="1:15" ht="15" customHeight="1">
      <c r="A23" s="55">
        <v>13</v>
      </c>
      <c r="B23" s="30">
        <v>513</v>
      </c>
      <c r="C23" s="6">
        <v>8</v>
      </c>
      <c r="D23" s="6">
        <v>1</v>
      </c>
      <c r="E23" s="6">
        <v>1</v>
      </c>
      <c r="F23" s="6">
        <v>0</v>
      </c>
      <c r="G23" s="6">
        <v>3</v>
      </c>
      <c r="H23" s="6">
        <v>4</v>
      </c>
      <c r="I23" s="6">
        <v>2</v>
      </c>
      <c r="J23" s="6" t="s">
        <v>47</v>
      </c>
      <c r="K23" s="6" t="s">
        <v>47</v>
      </c>
      <c r="L23" s="51">
        <v>19</v>
      </c>
      <c r="M23" s="32">
        <v>0.45</v>
      </c>
      <c r="N23" s="34"/>
      <c r="O23" s="33" t="s">
        <v>65</v>
      </c>
    </row>
    <row r="24" spans="1:15" ht="15" customHeight="1">
      <c r="A24" s="55">
        <v>14</v>
      </c>
      <c r="B24" s="30">
        <v>514</v>
      </c>
      <c r="C24" s="6">
        <v>12</v>
      </c>
      <c r="D24" s="6">
        <v>0</v>
      </c>
      <c r="E24" s="6">
        <v>3</v>
      </c>
      <c r="F24" s="6">
        <v>2</v>
      </c>
      <c r="G24" s="6">
        <v>1</v>
      </c>
      <c r="H24" s="6">
        <v>2</v>
      </c>
      <c r="I24" s="6">
        <v>8</v>
      </c>
      <c r="J24" s="6"/>
      <c r="K24" s="6"/>
      <c r="L24" s="51">
        <v>28</v>
      </c>
      <c r="M24" s="32">
        <v>0.67</v>
      </c>
      <c r="N24" s="34" t="s">
        <v>75</v>
      </c>
      <c r="O24" s="33" t="s">
        <v>65</v>
      </c>
    </row>
    <row r="25" spans="1:15" ht="15" customHeight="1">
      <c r="A25" s="55">
        <v>15</v>
      </c>
      <c r="B25" s="30">
        <v>515</v>
      </c>
      <c r="C25" s="6">
        <v>12</v>
      </c>
      <c r="D25" s="6">
        <v>4</v>
      </c>
      <c r="E25" s="6">
        <v>3</v>
      </c>
      <c r="F25" s="6">
        <v>0</v>
      </c>
      <c r="G25" s="6">
        <v>3</v>
      </c>
      <c r="H25" s="6">
        <v>2</v>
      </c>
      <c r="I25" s="6">
        <v>4</v>
      </c>
      <c r="J25" s="6"/>
      <c r="K25" s="6"/>
      <c r="L25" s="51">
        <v>28</v>
      </c>
      <c r="M25" s="32">
        <v>0.67</v>
      </c>
      <c r="N25" s="34" t="s">
        <v>75</v>
      </c>
      <c r="O25" s="33" t="s">
        <v>65</v>
      </c>
    </row>
    <row r="26" spans="1:15" ht="15" customHeight="1">
      <c r="A26" s="55">
        <v>16</v>
      </c>
      <c r="B26" s="30">
        <v>516</v>
      </c>
      <c r="C26" s="6">
        <v>9</v>
      </c>
      <c r="D26" s="6">
        <v>2</v>
      </c>
      <c r="E26" s="6">
        <v>3</v>
      </c>
      <c r="F26" s="6">
        <v>0</v>
      </c>
      <c r="G26" s="6">
        <v>3</v>
      </c>
      <c r="H26" s="6">
        <v>4</v>
      </c>
      <c r="I26" s="6">
        <v>0</v>
      </c>
      <c r="J26" s="6"/>
      <c r="K26" s="6"/>
      <c r="L26" s="51">
        <v>21</v>
      </c>
      <c r="M26" s="32">
        <v>0.5</v>
      </c>
      <c r="N26" s="34" t="s">
        <v>75</v>
      </c>
      <c r="O26" s="33" t="s">
        <v>65</v>
      </c>
    </row>
    <row r="27" spans="1:15" ht="15" customHeight="1">
      <c r="A27" s="55">
        <v>17</v>
      </c>
      <c r="B27" s="30">
        <v>517</v>
      </c>
      <c r="C27" s="6">
        <v>9</v>
      </c>
      <c r="D27" s="6">
        <v>4</v>
      </c>
      <c r="E27" s="6">
        <v>2</v>
      </c>
      <c r="F27" s="6">
        <v>2</v>
      </c>
      <c r="G27" s="6">
        <v>3</v>
      </c>
      <c r="H27" s="6">
        <v>2</v>
      </c>
      <c r="I27" s="6">
        <v>0</v>
      </c>
      <c r="J27" s="6"/>
      <c r="K27" s="6"/>
      <c r="L27" s="51">
        <v>22</v>
      </c>
      <c r="M27" s="32">
        <v>0.52</v>
      </c>
      <c r="N27" s="34" t="s">
        <v>75</v>
      </c>
      <c r="O27" s="33" t="s">
        <v>65</v>
      </c>
    </row>
    <row r="28" spans="1:15" ht="15" customHeight="1">
      <c r="A28" s="55">
        <v>18</v>
      </c>
      <c r="B28" s="30">
        <v>518</v>
      </c>
      <c r="C28" s="6">
        <v>10</v>
      </c>
      <c r="D28" s="6">
        <v>0</v>
      </c>
      <c r="E28" s="6">
        <v>1</v>
      </c>
      <c r="F28" s="6">
        <v>0</v>
      </c>
      <c r="G28" s="6">
        <v>3</v>
      </c>
      <c r="H28" s="6">
        <v>0</v>
      </c>
      <c r="I28" s="6">
        <v>0</v>
      </c>
      <c r="J28" s="6"/>
      <c r="K28" s="6"/>
      <c r="L28" s="51">
        <v>14</v>
      </c>
      <c r="M28" s="32">
        <v>0.33</v>
      </c>
      <c r="N28" s="34"/>
      <c r="O28" s="33" t="s">
        <v>65</v>
      </c>
    </row>
    <row r="29" spans="1:15" ht="15" customHeight="1">
      <c r="A29" s="55">
        <v>19</v>
      </c>
      <c r="B29" s="30">
        <v>519</v>
      </c>
      <c r="C29" s="6">
        <v>6</v>
      </c>
      <c r="D29" s="6">
        <v>0</v>
      </c>
      <c r="E29" s="6">
        <v>1</v>
      </c>
      <c r="F29" s="6">
        <v>0</v>
      </c>
      <c r="G29" s="6">
        <v>3</v>
      </c>
      <c r="H29" s="6">
        <v>0</v>
      </c>
      <c r="I29" s="6">
        <v>0</v>
      </c>
      <c r="J29" s="6"/>
      <c r="K29" s="6"/>
      <c r="L29" s="51">
        <v>10</v>
      </c>
      <c r="M29" s="32">
        <v>0.24</v>
      </c>
      <c r="N29" s="34"/>
      <c r="O29" s="33" t="s">
        <v>65</v>
      </c>
    </row>
    <row r="30" spans="1:15" ht="15" customHeight="1">
      <c r="A30" s="55">
        <v>20</v>
      </c>
      <c r="B30" s="30">
        <v>520</v>
      </c>
      <c r="C30" s="6">
        <v>10</v>
      </c>
      <c r="D30" s="6">
        <v>4</v>
      </c>
      <c r="E30" s="6">
        <v>3</v>
      </c>
      <c r="F30" s="6">
        <v>2</v>
      </c>
      <c r="G30" s="6">
        <v>1</v>
      </c>
      <c r="H30" s="6">
        <v>2</v>
      </c>
      <c r="I30" s="6">
        <v>0</v>
      </c>
      <c r="J30" s="6"/>
      <c r="K30" s="6"/>
      <c r="L30" s="51">
        <v>22</v>
      </c>
      <c r="M30" s="32">
        <v>0.52</v>
      </c>
      <c r="N30" s="34" t="s">
        <v>75</v>
      </c>
      <c r="O30" s="33" t="s">
        <v>65</v>
      </c>
    </row>
    <row r="31" spans="1:15" ht="15" customHeight="1">
      <c r="A31" s="55">
        <v>21</v>
      </c>
      <c r="B31" s="30">
        <v>521</v>
      </c>
      <c r="C31" s="6">
        <v>10</v>
      </c>
      <c r="D31" s="6">
        <v>4</v>
      </c>
      <c r="E31" s="6">
        <v>1</v>
      </c>
      <c r="F31" s="6">
        <v>2</v>
      </c>
      <c r="G31" s="6">
        <v>3</v>
      </c>
      <c r="H31" s="6">
        <v>4</v>
      </c>
      <c r="I31" s="6">
        <v>8</v>
      </c>
      <c r="J31" s="6"/>
      <c r="K31" s="6"/>
      <c r="L31" s="51">
        <v>32</v>
      </c>
      <c r="M31" s="32">
        <v>0.76</v>
      </c>
      <c r="N31" s="34" t="s">
        <v>50</v>
      </c>
      <c r="O31" s="33" t="s">
        <v>65</v>
      </c>
    </row>
    <row r="32" spans="1:15" ht="15" customHeight="1">
      <c r="A32" s="55">
        <v>22</v>
      </c>
      <c r="B32" s="30">
        <v>522</v>
      </c>
      <c r="C32" s="6">
        <v>10</v>
      </c>
      <c r="D32" s="6">
        <v>0</v>
      </c>
      <c r="E32" s="6">
        <v>1</v>
      </c>
      <c r="F32" s="6">
        <v>1</v>
      </c>
      <c r="G32" s="6">
        <v>3</v>
      </c>
      <c r="H32" s="6">
        <v>2</v>
      </c>
      <c r="I32" s="6">
        <v>0</v>
      </c>
      <c r="J32" s="6"/>
      <c r="K32" s="6"/>
      <c r="L32" s="51">
        <v>16</v>
      </c>
      <c r="M32" s="32">
        <v>0.38</v>
      </c>
      <c r="N32" s="34"/>
      <c r="O32" s="33" t="s">
        <v>65</v>
      </c>
    </row>
    <row r="33" spans="1:15" ht="15" customHeight="1">
      <c r="A33" s="55">
        <v>23</v>
      </c>
      <c r="B33" s="30">
        <v>523</v>
      </c>
      <c r="C33" s="6">
        <v>7</v>
      </c>
      <c r="D33" s="6">
        <v>0</v>
      </c>
      <c r="E33" s="6">
        <v>0</v>
      </c>
      <c r="F33" s="6">
        <v>0</v>
      </c>
      <c r="G33" s="6">
        <v>1</v>
      </c>
      <c r="H33" s="6">
        <v>1</v>
      </c>
      <c r="I33" s="6">
        <v>2</v>
      </c>
      <c r="J33" s="6"/>
      <c r="K33" s="6"/>
      <c r="L33" s="51">
        <v>11</v>
      </c>
      <c r="M33" s="32">
        <v>0.26</v>
      </c>
      <c r="N33" s="34"/>
      <c r="O33" s="33" t="s">
        <v>65</v>
      </c>
    </row>
    <row r="34" spans="1:15" ht="15" customHeight="1">
      <c r="A34" s="55">
        <v>24</v>
      </c>
      <c r="B34" s="30">
        <v>524</v>
      </c>
      <c r="C34" s="6">
        <v>11</v>
      </c>
      <c r="D34" s="6">
        <v>2</v>
      </c>
      <c r="E34" s="6">
        <v>1</v>
      </c>
      <c r="F34" s="6">
        <v>0</v>
      </c>
      <c r="G34" s="6">
        <v>1</v>
      </c>
      <c r="H34" s="6">
        <v>2</v>
      </c>
      <c r="I34" s="6">
        <v>0</v>
      </c>
      <c r="J34" s="6"/>
      <c r="K34" s="6"/>
      <c r="L34" s="51">
        <v>17</v>
      </c>
      <c r="M34" s="32">
        <v>0.4</v>
      </c>
      <c r="N34" s="34"/>
      <c r="O34" s="33" t="s">
        <v>65</v>
      </c>
    </row>
    <row r="35" spans="1:18" ht="16.5" customHeight="1">
      <c r="A35" s="70"/>
      <c r="B35" s="71"/>
      <c r="C35" s="27" t="s">
        <v>47</v>
      </c>
      <c r="D35" s="34" t="s">
        <v>47</v>
      </c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6" t="s">
        <v>47</v>
      </c>
      <c r="K35" s="27" t="s">
        <v>47</v>
      </c>
      <c r="L35" s="61" t="s">
        <v>47</v>
      </c>
      <c r="M35" s="72" t="s">
        <v>47</v>
      </c>
      <c r="N35" s="73"/>
      <c r="O35" s="7"/>
      <c r="R35" s="68"/>
    </row>
    <row r="36" spans="1:15" s="2" customFormat="1" ht="16.5" customHeight="1">
      <c r="A36" s="106" t="s">
        <v>83</v>
      </c>
      <c r="B36" s="107"/>
      <c r="C36" s="67">
        <v>6</v>
      </c>
      <c r="D36" s="31">
        <v>5</v>
      </c>
      <c r="E36" s="27">
        <v>15</v>
      </c>
      <c r="F36" s="27">
        <v>8</v>
      </c>
      <c r="G36" s="27">
        <v>14</v>
      </c>
      <c r="H36" s="27">
        <v>12</v>
      </c>
      <c r="I36" s="31">
        <v>6</v>
      </c>
      <c r="J36" s="26">
        <v>14</v>
      </c>
      <c r="K36" s="39" t="s">
        <v>47</v>
      </c>
      <c r="L36" s="26">
        <v>80</v>
      </c>
      <c r="M36" s="32"/>
      <c r="N36" s="34" t="s">
        <v>47</v>
      </c>
      <c r="O36" s="7" t="s">
        <v>47</v>
      </c>
    </row>
    <row r="37" spans="1:15" ht="16.5" customHeight="1">
      <c r="A37" s="55" t="s">
        <v>48</v>
      </c>
      <c r="B37" s="30">
        <v>601</v>
      </c>
      <c r="C37" s="69">
        <v>0</v>
      </c>
      <c r="D37" s="39">
        <v>4</v>
      </c>
      <c r="E37" s="39">
        <v>7</v>
      </c>
      <c r="F37" s="39">
        <v>0</v>
      </c>
      <c r="G37" s="39">
        <v>4</v>
      </c>
      <c r="H37" s="39">
        <v>0</v>
      </c>
      <c r="I37" s="40">
        <v>0</v>
      </c>
      <c r="J37" s="39">
        <v>0</v>
      </c>
      <c r="K37" s="39" t="s">
        <v>47</v>
      </c>
      <c r="L37" s="39">
        <v>15</v>
      </c>
      <c r="M37" s="32">
        <v>0.19</v>
      </c>
      <c r="N37" s="38" t="s">
        <v>47</v>
      </c>
      <c r="O37" s="33" t="s">
        <v>65</v>
      </c>
    </row>
    <row r="38" spans="1:15" ht="16.5" customHeight="1">
      <c r="A38" s="55" t="s">
        <v>54</v>
      </c>
      <c r="B38" s="30">
        <v>602</v>
      </c>
      <c r="C38" s="39">
        <v>4</v>
      </c>
      <c r="D38" s="39">
        <v>4</v>
      </c>
      <c r="E38" s="39">
        <v>10</v>
      </c>
      <c r="F38" s="39">
        <v>0</v>
      </c>
      <c r="G38" s="39">
        <v>9</v>
      </c>
      <c r="H38" s="39">
        <v>0</v>
      </c>
      <c r="I38" s="40">
        <v>4</v>
      </c>
      <c r="J38" s="39">
        <v>0</v>
      </c>
      <c r="K38" s="39" t="s">
        <v>47</v>
      </c>
      <c r="L38" s="39">
        <v>31</v>
      </c>
      <c r="M38" s="32">
        <v>0.39</v>
      </c>
      <c r="N38" s="27"/>
      <c r="O38" s="33" t="s">
        <v>65</v>
      </c>
    </row>
    <row r="39" spans="1:15" ht="16.5" customHeight="1">
      <c r="A39" s="55" t="s">
        <v>55</v>
      </c>
      <c r="B39" s="30">
        <v>603</v>
      </c>
      <c r="C39" s="39">
        <v>1</v>
      </c>
      <c r="D39" s="39">
        <v>4</v>
      </c>
      <c r="E39" s="39">
        <v>15</v>
      </c>
      <c r="F39" s="39">
        <v>0</v>
      </c>
      <c r="G39" s="39">
        <v>4</v>
      </c>
      <c r="H39" s="39">
        <v>0</v>
      </c>
      <c r="I39" s="40">
        <v>4</v>
      </c>
      <c r="J39" s="39">
        <v>0</v>
      </c>
      <c r="K39" s="39"/>
      <c r="L39" s="39">
        <v>28</v>
      </c>
      <c r="M39" s="32">
        <v>0.35</v>
      </c>
      <c r="N39" s="38"/>
      <c r="O39" s="33" t="s">
        <v>65</v>
      </c>
    </row>
    <row r="40" spans="1:15" ht="16.5" customHeight="1">
      <c r="A40" s="55" t="s">
        <v>56</v>
      </c>
      <c r="B40" s="30">
        <v>604</v>
      </c>
      <c r="C40" s="39">
        <v>3</v>
      </c>
      <c r="D40" s="39">
        <v>3</v>
      </c>
      <c r="E40" s="39">
        <v>5</v>
      </c>
      <c r="F40" s="39">
        <v>0</v>
      </c>
      <c r="G40" s="39">
        <v>0</v>
      </c>
      <c r="H40" s="39">
        <v>0</v>
      </c>
      <c r="I40" s="40">
        <v>0</v>
      </c>
      <c r="J40" s="39">
        <v>0</v>
      </c>
      <c r="K40" s="39"/>
      <c r="L40" s="39">
        <v>11</v>
      </c>
      <c r="M40" s="32">
        <v>0.14</v>
      </c>
      <c r="N40" s="38"/>
      <c r="O40" s="33" t="s">
        <v>65</v>
      </c>
    </row>
    <row r="41" spans="1:15" ht="15" customHeight="1">
      <c r="A41" s="55" t="s">
        <v>59</v>
      </c>
      <c r="B41" s="30">
        <v>605</v>
      </c>
      <c r="C41" s="6">
        <v>4</v>
      </c>
      <c r="D41" s="6">
        <v>3</v>
      </c>
      <c r="E41" s="6">
        <v>7</v>
      </c>
      <c r="F41" s="6">
        <v>0</v>
      </c>
      <c r="G41" s="6">
        <v>2</v>
      </c>
      <c r="H41" s="6">
        <v>0</v>
      </c>
      <c r="I41" s="40">
        <v>0</v>
      </c>
      <c r="J41" s="6">
        <v>0</v>
      </c>
      <c r="K41" s="6" t="s">
        <v>47</v>
      </c>
      <c r="L41" s="39">
        <v>16</v>
      </c>
      <c r="M41" s="32">
        <v>0.2</v>
      </c>
      <c r="N41" s="27"/>
      <c r="O41" s="33" t="s">
        <v>65</v>
      </c>
    </row>
    <row r="42" spans="1:15" ht="16.5" customHeight="1">
      <c r="A42" s="55">
        <v>6</v>
      </c>
      <c r="B42" s="30">
        <v>606</v>
      </c>
      <c r="C42" s="6">
        <v>1</v>
      </c>
      <c r="D42" s="6">
        <v>0</v>
      </c>
      <c r="E42" s="6">
        <v>2</v>
      </c>
      <c r="F42" s="6">
        <v>2</v>
      </c>
      <c r="G42" s="6">
        <v>0</v>
      </c>
      <c r="H42" s="6">
        <v>0</v>
      </c>
      <c r="I42" s="6">
        <v>0</v>
      </c>
      <c r="J42" s="6">
        <v>0</v>
      </c>
      <c r="K42" s="6" t="s">
        <v>47</v>
      </c>
      <c r="L42" s="51">
        <v>5</v>
      </c>
      <c r="M42" s="42">
        <v>0.06</v>
      </c>
      <c r="N42" s="34" t="s">
        <v>47</v>
      </c>
      <c r="O42" s="33" t="s">
        <v>65</v>
      </c>
    </row>
    <row r="43" spans="1:15" ht="15" customHeight="1">
      <c r="A43" s="55">
        <v>7</v>
      </c>
      <c r="B43" s="30">
        <v>607</v>
      </c>
      <c r="C43" s="6">
        <v>0</v>
      </c>
      <c r="D43" s="6">
        <v>5</v>
      </c>
      <c r="E43" s="6">
        <v>15</v>
      </c>
      <c r="F43" s="6">
        <v>0</v>
      </c>
      <c r="G43" s="6">
        <v>4</v>
      </c>
      <c r="H43" s="6">
        <v>0</v>
      </c>
      <c r="I43" s="6">
        <v>4</v>
      </c>
      <c r="J43" s="6">
        <v>2</v>
      </c>
      <c r="K43" s="6" t="s">
        <v>47</v>
      </c>
      <c r="L43" s="51">
        <v>30</v>
      </c>
      <c r="M43" s="42">
        <v>0.38</v>
      </c>
      <c r="N43" s="34"/>
      <c r="O43" s="33" t="s">
        <v>65</v>
      </c>
    </row>
    <row r="44" spans="1:15" ht="15" customHeight="1">
      <c r="A44" s="55">
        <v>8</v>
      </c>
      <c r="B44" s="30">
        <v>608</v>
      </c>
      <c r="C44" s="6">
        <v>4</v>
      </c>
      <c r="D44" s="6">
        <v>5</v>
      </c>
      <c r="E44" s="6">
        <v>4</v>
      </c>
      <c r="F44" s="6">
        <v>2</v>
      </c>
      <c r="G44" s="6">
        <v>8</v>
      </c>
      <c r="H44" s="6">
        <v>0</v>
      </c>
      <c r="I44" s="6">
        <v>0</v>
      </c>
      <c r="J44" s="6">
        <v>8</v>
      </c>
      <c r="K44" s="6"/>
      <c r="L44" s="51">
        <v>31</v>
      </c>
      <c r="M44" s="42">
        <v>0.39</v>
      </c>
      <c r="N44" s="27"/>
      <c r="O44" s="33" t="s">
        <v>65</v>
      </c>
    </row>
    <row r="45" spans="1:15" ht="15" customHeight="1">
      <c r="A45" s="55">
        <v>9</v>
      </c>
      <c r="B45" s="30">
        <v>609</v>
      </c>
      <c r="C45" s="6">
        <v>4</v>
      </c>
      <c r="D45" s="6">
        <v>2</v>
      </c>
      <c r="E45" s="6">
        <v>10</v>
      </c>
      <c r="F45" s="6">
        <v>2</v>
      </c>
      <c r="G45" s="6">
        <v>6</v>
      </c>
      <c r="H45" s="6">
        <v>0</v>
      </c>
      <c r="I45" s="6">
        <v>4</v>
      </c>
      <c r="J45" s="6">
        <v>8</v>
      </c>
      <c r="K45" s="6"/>
      <c r="L45" s="51">
        <v>36</v>
      </c>
      <c r="M45" s="42">
        <v>0.45</v>
      </c>
      <c r="N45" s="43"/>
      <c r="O45" s="33" t="s">
        <v>65</v>
      </c>
    </row>
    <row r="46" spans="1:15" ht="15" customHeight="1">
      <c r="A46" s="55">
        <v>10</v>
      </c>
      <c r="B46" s="30">
        <v>610</v>
      </c>
      <c r="C46" s="6">
        <v>3</v>
      </c>
      <c r="D46" s="6">
        <v>5</v>
      </c>
      <c r="E46" s="6">
        <v>10</v>
      </c>
      <c r="F46" s="6">
        <v>0</v>
      </c>
      <c r="G46" s="6">
        <v>2</v>
      </c>
      <c r="H46" s="6">
        <v>0</v>
      </c>
      <c r="I46" s="6">
        <v>6</v>
      </c>
      <c r="J46" s="6">
        <v>4</v>
      </c>
      <c r="K46" s="6"/>
      <c r="L46" s="51">
        <v>30</v>
      </c>
      <c r="M46" s="42">
        <v>0.38</v>
      </c>
      <c r="N46" s="34"/>
      <c r="O46" s="33" t="s">
        <v>65</v>
      </c>
    </row>
    <row r="47" spans="1:15" ht="15" customHeight="1">
      <c r="A47" s="55">
        <v>11</v>
      </c>
      <c r="B47" s="30">
        <v>611</v>
      </c>
      <c r="C47" s="6">
        <v>2</v>
      </c>
      <c r="D47" s="6">
        <v>5</v>
      </c>
      <c r="E47" s="6">
        <v>5</v>
      </c>
      <c r="F47" s="6">
        <v>2</v>
      </c>
      <c r="G47" s="6">
        <v>2</v>
      </c>
      <c r="H47" s="6">
        <v>0</v>
      </c>
      <c r="I47" s="6">
        <v>0</v>
      </c>
      <c r="J47" s="6">
        <v>0</v>
      </c>
      <c r="K47" s="6"/>
      <c r="L47" s="51">
        <v>16</v>
      </c>
      <c r="M47" s="42">
        <v>0.2</v>
      </c>
      <c r="N47" s="43"/>
      <c r="O47" s="33" t="s">
        <v>65</v>
      </c>
    </row>
    <row r="48" spans="1:15" ht="15" customHeight="1">
      <c r="A48" s="44">
        <v>12</v>
      </c>
      <c r="B48" s="45">
        <v>612</v>
      </c>
      <c r="C48" s="39">
        <v>2</v>
      </c>
      <c r="D48" s="39">
        <v>5</v>
      </c>
      <c r="E48" s="39">
        <v>15</v>
      </c>
      <c r="F48" s="39">
        <v>2</v>
      </c>
      <c r="G48" s="39">
        <v>6</v>
      </c>
      <c r="H48" s="39">
        <v>0</v>
      </c>
      <c r="I48" s="39">
        <v>3</v>
      </c>
      <c r="J48" s="49">
        <v>8</v>
      </c>
      <c r="K48" s="27"/>
      <c r="L48" s="39">
        <v>41</v>
      </c>
      <c r="M48" s="37">
        <v>0.51</v>
      </c>
      <c r="N48" s="27" t="s">
        <v>64</v>
      </c>
      <c r="O48" s="33" t="s">
        <v>65</v>
      </c>
    </row>
    <row r="49" spans="1:15" ht="15" customHeight="1">
      <c r="A49" s="55">
        <v>13</v>
      </c>
      <c r="B49" s="46">
        <v>613</v>
      </c>
      <c r="C49" s="6">
        <v>6</v>
      </c>
      <c r="D49" s="6">
        <v>4</v>
      </c>
      <c r="E49" s="6">
        <v>5</v>
      </c>
      <c r="F49" s="6">
        <v>8</v>
      </c>
      <c r="G49" s="6">
        <v>12</v>
      </c>
      <c r="H49" s="6">
        <v>0</v>
      </c>
      <c r="I49" s="6">
        <v>4</v>
      </c>
      <c r="J49" s="6">
        <v>6</v>
      </c>
      <c r="K49" s="6" t="s">
        <v>47</v>
      </c>
      <c r="L49" s="64">
        <v>45</v>
      </c>
      <c r="M49" s="32">
        <v>0.56</v>
      </c>
      <c r="N49" s="27" t="s">
        <v>50</v>
      </c>
      <c r="O49" s="33" t="s">
        <v>65</v>
      </c>
    </row>
    <row r="50" spans="1:15" ht="15" customHeight="1">
      <c r="A50" s="74"/>
      <c r="B50" s="75"/>
      <c r="C50" s="6"/>
      <c r="D50" s="6"/>
      <c r="E50" s="6"/>
      <c r="F50" s="6"/>
      <c r="G50" s="6"/>
      <c r="H50" s="6"/>
      <c r="I50" s="6"/>
      <c r="J50" s="6"/>
      <c r="K50" s="6"/>
      <c r="L50" s="64"/>
      <c r="M50" s="32"/>
      <c r="N50" s="27"/>
      <c r="O50" s="33"/>
    </row>
    <row r="51" spans="1:15" ht="16.5" customHeight="1">
      <c r="A51" s="106" t="s">
        <v>85</v>
      </c>
      <c r="B51" s="107"/>
      <c r="C51" s="27">
        <v>9</v>
      </c>
      <c r="D51" s="27">
        <v>15</v>
      </c>
      <c r="E51" s="27">
        <v>15</v>
      </c>
      <c r="F51" s="27">
        <v>15</v>
      </c>
      <c r="G51" s="27">
        <v>10</v>
      </c>
      <c r="H51" s="27">
        <v>10</v>
      </c>
      <c r="I51" s="27">
        <v>15</v>
      </c>
      <c r="J51" s="27"/>
      <c r="K51" s="27"/>
      <c r="L51" s="41">
        <v>89</v>
      </c>
      <c r="M51" s="47" t="s">
        <v>47</v>
      </c>
      <c r="N51" s="27"/>
      <c r="O51" s="7"/>
    </row>
    <row r="52" spans="1:15" ht="15" customHeight="1">
      <c r="A52" s="55" t="s">
        <v>48</v>
      </c>
      <c r="B52" s="30">
        <v>701</v>
      </c>
      <c r="C52" s="6">
        <v>0</v>
      </c>
      <c r="D52" s="6">
        <v>0</v>
      </c>
      <c r="E52" s="6">
        <v>3</v>
      </c>
      <c r="F52" s="6">
        <v>0</v>
      </c>
      <c r="G52" s="6">
        <v>8</v>
      </c>
      <c r="H52" s="6">
        <v>9</v>
      </c>
      <c r="I52" s="6">
        <v>6</v>
      </c>
      <c r="J52" s="6"/>
      <c r="K52" s="6" t="s">
        <v>47</v>
      </c>
      <c r="L52" s="51">
        <v>26</v>
      </c>
      <c r="M52" s="32">
        <v>0.46</v>
      </c>
      <c r="N52" s="27"/>
      <c r="O52" s="33" t="s">
        <v>66</v>
      </c>
    </row>
    <row r="53" spans="1:15" ht="15" customHeight="1">
      <c r="A53" s="55" t="s">
        <v>54</v>
      </c>
      <c r="B53" s="30">
        <v>702</v>
      </c>
      <c r="C53" s="6">
        <v>2</v>
      </c>
      <c r="D53" s="6">
        <v>0</v>
      </c>
      <c r="E53" s="6">
        <v>6</v>
      </c>
      <c r="F53" s="6">
        <v>3</v>
      </c>
      <c r="G53" s="6">
        <v>4</v>
      </c>
      <c r="H53" s="6">
        <v>3</v>
      </c>
      <c r="I53" s="6">
        <v>1</v>
      </c>
      <c r="J53" s="6"/>
      <c r="K53" s="6" t="s">
        <v>47</v>
      </c>
      <c r="L53" s="51">
        <v>19</v>
      </c>
      <c r="M53" s="32">
        <v>0.21</v>
      </c>
      <c r="N53" s="27"/>
      <c r="O53" s="33" t="s">
        <v>66</v>
      </c>
    </row>
    <row r="54" spans="1:15" s="53" customFormat="1" ht="15" customHeight="1">
      <c r="A54" s="56">
        <v>3</v>
      </c>
      <c r="B54" s="50">
        <v>703</v>
      </c>
      <c r="C54" s="51">
        <v>1</v>
      </c>
      <c r="D54" s="51">
        <v>0</v>
      </c>
      <c r="E54" s="51">
        <v>6</v>
      </c>
      <c r="F54" s="51">
        <v>2</v>
      </c>
      <c r="G54" s="51">
        <v>4</v>
      </c>
      <c r="H54" s="51">
        <v>0</v>
      </c>
      <c r="I54" s="51">
        <v>3</v>
      </c>
      <c r="J54" s="51"/>
      <c r="K54" s="51"/>
      <c r="L54" s="51">
        <v>16</v>
      </c>
      <c r="M54" s="52">
        <v>0.18</v>
      </c>
      <c r="N54" s="26"/>
      <c r="O54" s="33" t="s">
        <v>66</v>
      </c>
    </row>
    <row r="55" spans="1:15" s="53" customFormat="1" ht="15" customHeight="1">
      <c r="A55" s="56">
        <v>4</v>
      </c>
      <c r="B55" s="50">
        <v>704</v>
      </c>
      <c r="C55" s="51">
        <v>3</v>
      </c>
      <c r="D55" s="51">
        <v>4</v>
      </c>
      <c r="E55" s="51">
        <v>9</v>
      </c>
      <c r="F55" s="51">
        <v>3</v>
      </c>
      <c r="G55" s="51">
        <v>2</v>
      </c>
      <c r="H55" s="51">
        <v>2</v>
      </c>
      <c r="I55" s="51">
        <v>6</v>
      </c>
      <c r="J55" s="51"/>
      <c r="K55" s="51"/>
      <c r="L55" s="51">
        <v>29</v>
      </c>
      <c r="M55" s="52">
        <v>0.33</v>
      </c>
      <c r="N55" s="26"/>
      <c r="O55" s="33" t="s">
        <v>66</v>
      </c>
    </row>
    <row r="56" spans="1:15" s="53" customFormat="1" ht="15" customHeight="1">
      <c r="A56" s="56">
        <v>5</v>
      </c>
      <c r="B56" s="50">
        <v>705</v>
      </c>
      <c r="C56" s="51">
        <v>2</v>
      </c>
      <c r="D56" s="51">
        <v>2</v>
      </c>
      <c r="E56" s="51">
        <v>9</v>
      </c>
      <c r="F56" s="51">
        <v>1</v>
      </c>
      <c r="G56" s="51">
        <v>4</v>
      </c>
      <c r="H56" s="51">
        <v>1</v>
      </c>
      <c r="I56" s="51">
        <v>3</v>
      </c>
      <c r="J56" s="51"/>
      <c r="K56" s="51"/>
      <c r="L56" s="51">
        <v>22</v>
      </c>
      <c r="M56" s="52">
        <v>0.25</v>
      </c>
      <c r="N56" s="26"/>
      <c r="O56" s="33" t="s">
        <v>66</v>
      </c>
    </row>
    <row r="57" spans="1:15" ht="15.75">
      <c r="A57" s="106"/>
      <c r="B57" s="108"/>
      <c r="C57" s="27" t="s">
        <v>47</v>
      </c>
      <c r="D57" s="27" t="s">
        <v>47</v>
      </c>
      <c r="E57" s="27" t="s">
        <v>47</v>
      </c>
      <c r="F57" s="27" t="s">
        <v>47</v>
      </c>
      <c r="G57" s="27" t="s">
        <v>47</v>
      </c>
      <c r="H57" s="27" t="s">
        <v>47</v>
      </c>
      <c r="I57" s="27" t="s">
        <v>47</v>
      </c>
      <c r="J57" s="27" t="s">
        <v>47</v>
      </c>
      <c r="K57" s="27"/>
      <c r="L57" s="63" t="s">
        <v>47</v>
      </c>
      <c r="M57" s="47" t="s">
        <v>47</v>
      </c>
      <c r="N57" s="27"/>
      <c r="O57" s="7"/>
    </row>
    <row r="58" spans="1:15" ht="15.75">
      <c r="A58" s="106" t="s">
        <v>86</v>
      </c>
      <c r="B58" s="108"/>
      <c r="C58" s="27">
        <v>10</v>
      </c>
      <c r="D58" s="27">
        <v>6</v>
      </c>
      <c r="E58" s="27">
        <v>6</v>
      </c>
      <c r="F58" s="27">
        <v>5</v>
      </c>
      <c r="G58" s="27">
        <v>15</v>
      </c>
      <c r="H58" s="27">
        <v>15</v>
      </c>
      <c r="I58" s="27">
        <v>10</v>
      </c>
      <c r="J58" s="27">
        <v>10</v>
      </c>
      <c r="K58" s="27">
        <v>23</v>
      </c>
      <c r="L58" s="41">
        <v>100</v>
      </c>
      <c r="M58" s="47" t="s">
        <v>47</v>
      </c>
      <c r="N58" s="27"/>
      <c r="O58" s="33"/>
    </row>
    <row r="59" spans="1:15" ht="15">
      <c r="A59" s="55" t="s">
        <v>48</v>
      </c>
      <c r="B59" s="30">
        <v>801</v>
      </c>
      <c r="C59" s="6">
        <v>2</v>
      </c>
      <c r="D59" s="6">
        <v>0</v>
      </c>
      <c r="E59" s="6">
        <v>2</v>
      </c>
      <c r="F59" s="6">
        <v>1</v>
      </c>
      <c r="G59" s="6">
        <v>0</v>
      </c>
      <c r="H59" s="6">
        <v>0</v>
      </c>
      <c r="I59" s="6">
        <v>7</v>
      </c>
      <c r="J59" s="6">
        <v>0</v>
      </c>
      <c r="K59" s="6">
        <v>1</v>
      </c>
      <c r="L59" s="51">
        <v>13</v>
      </c>
      <c r="M59" s="32">
        <v>0.13</v>
      </c>
      <c r="N59" s="27"/>
      <c r="O59" s="33" t="s">
        <v>66</v>
      </c>
    </row>
    <row r="60" spans="1:15" ht="15">
      <c r="A60" s="55">
        <v>2</v>
      </c>
      <c r="B60" s="30">
        <v>802</v>
      </c>
      <c r="C60" s="6">
        <v>4</v>
      </c>
      <c r="D60" s="6">
        <v>2</v>
      </c>
      <c r="E60" s="6">
        <v>4</v>
      </c>
      <c r="F60" s="6">
        <v>2</v>
      </c>
      <c r="G60" s="6">
        <v>6</v>
      </c>
      <c r="H60" s="6">
        <v>6</v>
      </c>
      <c r="I60" s="6">
        <v>3</v>
      </c>
      <c r="J60" s="6">
        <v>1</v>
      </c>
      <c r="K60" s="6">
        <v>11</v>
      </c>
      <c r="L60" s="51">
        <v>39</v>
      </c>
      <c r="M60" s="32">
        <v>0.39</v>
      </c>
      <c r="N60" s="34"/>
      <c r="O60" s="33" t="s">
        <v>67</v>
      </c>
    </row>
    <row r="61" spans="1:15" ht="15">
      <c r="A61" s="55">
        <v>3</v>
      </c>
      <c r="B61" s="30">
        <v>803</v>
      </c>
      <c r="C61" s="6">
        <v>8</v>
      </c>
      <c r="D61" s="6">
        <v>6</v>
      </c>
      <c r="E61" s="6">
        <v>4</v>
      </c>
      <c r="F61" s="6">
        <v>5</v>
      </c>
      <c r="G61" s="6">
        <v>6</v>
      </c>
      <c r="H61" s="6">
        <v>12</v>
      </c>
      <c r="I61" s="6">
        <v>7</v>
      </c>
      <c r="J61" s="6">
        <v>10</v>
      </c>
      <c r="K61" s="6">
        <v>13</v>
      </c>
      <c r="L61" s="51">
        <v>71</v>
      </c>
      <c r="M61" s="32">
        <v>0.71</v>
      </c>
      <c r="N61" s="27" t="s">
        <v>50</v>
      </c>
      <c r="O61" s="33" t="s">
        <v>67</v>
      </c>
    </row>
    <row r="62" spans="1:15" ht="15">
      <c r="A62" s="55">
        <v>4</v>
      </c>
      <c r="B62" s="30">
        <v>804</v>
      </c>
      <c r="C62" s="6">
        <v>6</v>
      </c>
      <c r="D62" s="6">
        <v>4</v>
      </c>
      <c r="E62" s="6">
        <v>4</v>
      </c>
      <c r="F62" s="6">
        <v>0</v>
      </c>
      <c r="G62" s="6">
        <v>0</v>
      </c>
      <c r="H62" s="6">
        <v>3</v>
      </c>
      <c r="I62" s="6">
        <v>5</v>
      </c>
      <c r="J62" s="6">
        <v>2</v>
      </c>
      <c r="K62" s="6">
        <v>3</v>
      </c>
      <c r="L62" s="51">
        <v>27</v>
      </c>
      <c r="M62" s="32">
        <v>0.27</v>
      </c>
      <c r="N62" s="27"/>
      <c r="O62" s="33" t="s">
        <v>67</v>
      </c>
    </row>
    <row r="63" spans="1:15" ht="15">
      <c r="A63" s="55">
        <v>5</v>
      </c>
      <c r="B63" s="30">
        <v>805</v>
      </c>
      <c r="C63" s="6">
        <v>4</v>
      </c>
      <c r="D63" s="6">
        <v>4</v>
      </c>
      <c r="E63" s="6">
        <v>4</v>
      </c>
      <c r="F63" s="6">
        <v>0</v>
      </c>
      <c r="G63" s="6">
        <v>0</v>
      </c>
      <c r="H63" s="6">
        <v>6</v>
      </c>
      <c r="I63" s="6">
        <v>7</v>
      </c>
      <c r="J63" s="6">
        <v>2</v>
      </c>
      <c r="K63" s="6">
        <v>0</v>
      </c>
      <c r="L63" s="51">
        <v>27</v>
      </c>
      <c r="M63" s="32">
        <v>0.27</v>
      </c>
      <c r="N63" s="27"/>
      <c r="O63" s="33" t="s">
        <v>67</v>
      </c>
    </row>
    <row r="64" spans="1:15" ht="15">
      <c r="A64" s="74"/>
      <c r="B64" s="50"/>
      <c r="C64" s="6"/>
      <c r="D64" s="6"/>
      <c r="E64" s="6"/>
      <c r="F64" s="6"/>
      <c r="G64" s="6"/>
      <c r="H64" s="6"/>
      <c r="I64" s="6"/>
      <c r="J64" s="6"/>
      <c r="K64" s="6"/>
      <c r="L64" s="51"/>
      <c r="M64" s="32"/>
      <c r="N64" s="27"/>
      <c r="O64" s="33"/>
    </row>
    <row r="65" spans="1:15" ht="15.75">
      <c r="A65" s="106" t="s">
        <v>87</v>
      </c>
      <c r="B65" s="108"/>
      <c r="C65" s="27">
        <v>10</v>
      </c>
      <c r="D65" s="27">
        <v>6</v>
      </c>
      <c r="E65" s="27">
        <v>4</v>
      </c>
      <c r="F65" s="27">
        <v>8</v>
      </c>
      <c r="G65" s="27">
        <v>12</v>
      </c>
      <c r="H65" s="27">
        <v>12</v>
      </c>
      <c r="I65" s="27">
        <v>10</v>
      </c>
      <c r="J65" s="27">
        <v>5</v>
      </c>
      <c r="K65" s="27">
        <v>13</v>
      </c>
      <c r="L65" s="41">
        <v>80</v>
      </c>
      <c r="M65" s="47" t="s">
        <v>47</v>
      </c>
      <c r="N65" s="27"/>
      <c r="O65" s="33"/>
    </row>
    <row r="66" spans="1:15" ht="15">
      <c r="A66" s="55" t="s">
        <v>48</v>
      </c>
      <c r="B66" s="30">
        <v>901</v>
      </c>
      <c r="C66" s="6">
        <v>2</v>
      </c>
      <c r="D66" s="6">
        <v>3</v>
      </c>
      <c r="E66" s="6">
        <v>2</v>
      </c>
      <c r="F66" s="6">
        <v>8</v>
      </c>
      <c r="G66" s="6">
        <v>6</v>
      </c>
      <c r="H66" s="6">
        <v>0</v>
      </c>
      <c r="I66" s="6">
        <v>6</v>
      </c>
      <c r="J66" s="6">
        <v>3</v>
      </c>
      <c r="K66" s="6">
        <v>4</v>
      </c>
      <c r="L66" s="51">
        <v>34</v>
      </c>
      <c r="M66" s="32">
        <v>0.43</v>
      </c>
      <c r="N66" s="27"/>
      <c r="O66" s="33" t="s">
        <v>67</v>
      </c>
    </row>
    <row r="67" spans="1:15" ht="15">
      <c r="A67" s="55" t="s">
        <v>54</v>
      </c>
      <c r="B67" s="30">
        <v>902</v>
      </c>
      <c r="C67" s="6">
        <v>2</v>
      </c>
      <c r="D67" s="6">
        <v>4</v>
      </c>
      <c r="E67" s="6">
        <v>2</v>
      </c>
      <c r="F67" s="6">
        <v>8</v>
      </c>
      <c r="G67" s="6">
        <v>6</v>
      </c>
      <c r="H67" s="6">
        <v>6</v>
      </c>
      <c r="I67" s="6">
        <v>10</v>
      </c>
      <c r="J67" s="6">
        <v>5</v>
      </c>
      <c r="K67" s="6">
        <v>10</v>
      </c>
      <c r="L67" s="51">
        <v>53</v>
      </c>
      <c r="M67" s="32">
        <v>0.66</v>
      </c>
      <c r="N67" s="34" t="s">
        <v>75</v>
      </c>
      <c r="O67" s="33" t="s">
        <v>67</v>
      </c>
    </row>
    <row r="68" spans="1:15" ht="15">
      <c r="A68" s="55" t="s">
        <v>55</v>
      </c>
      <c r="B68" s="30">
        <v>903</v>
      </c>
      <c r="C68" s="6">
        <v>0</v>
      </c>
      <c r="D68" s="6">
        <v>4</v>
      </c>
      <c r="E68" s="6">
        <v>0</v>
      </c>
      <c r="F68" s="6">
        <v>4</v>
      </c>
      <c r="G68" s="6">
        <v>3</v>
      </c>
      <c r="H68" s="6">
        <v>0</v>
      </c>
      <c r="I68" s="6">
        <v>5</v>
      </c>
      <c r="J68" s="6">
        <v>3</v>
      </c>
      <c r="K68" s="6">
        <v>13</v>
      </c>
      <c r="L68" s="51">
        <v>32</v>
      </c>
      <c r="M68" s="32">
        <v>0.4</v>
      </c>
      <c r="N68" s="27"/>
      <c r="O68" s="33" t="s">
        <v>67</v>
      </c>
    </row>
    <row r="69" spans="1:15" ht="15">
      <c r="A69" s="55" t="s">
        <v>56</v>
      </c>
      <c r="B69" s="30">
        <v>904</v>
      </c>
      <c r="C69" s="6">
        <v>4</v>
      </c>
      <c r="D69" s="6">
        <v>4</v>
      </c>
      <c r="E69" s="6">
        <v>0</v>
      </c>
      <c r="F69" s="6">
        <v>8</v>
      </c>
      <c r="G69" s="6">
        <v>12</v>
      </c>
      <c r="H69" s="6">
        <v>9</v>
      </c>
      <c r="I69" s="6">
        <v>8</v>
      </c>
      <c r="J69" s="6">
        <v>4</v>
      </c>
      <c r="K69" s="6">
        <v>6</v>
      </c>
      <c r="L69" s="51">
        <v>55</v>
      </c>
      <c r="M69" s="32">
        <v>0.69</v>
      </c>
      <c r="N69" s="27" t="s">
        <v>50</v>
      </c>
      <c r="O69" s="33" t="s">
        <v>67</v>
      </c>
    </row>
    <row r="70" spans="1:15" ht="15">
      <c r="A70" s="55">
        <v>5</v>
      </c>
      <c r="B70" s="30">
        <v>905</v>
      </c>
      <c r="C70" s="6">
        <v>0</v>
      </c>
      <c r="D70" s="6">
        <v>0</v>
      </c>
      <c r="E70" s="6">
        <v>0</v>
      </c>
      <c r="F70" s="6">
        <v>2</v>
      </c>
      <c r="G70" s="6">
        <v>6</v>
      </c>
      <c r="H70" s="6">
        <v>0</v>
      </c>
      <c r="I70" s="6">
        <v>2</v>
      </c>
      <c r="J70" s="6">
        <v>0</v>
      </c>
      <c r="K70" s="6">
        <v>0</v>
      </c>
      <c r="L70" s="51">
        <v>10</v>
      </c>
      <c r="M70" s="32">
        <v>0.13</v>
      </c>
      <c r="N70" s="27"/>
      <c r="O70" s="33" t="s">
        <v>65</v>
      </c>
    </row>
    <row r="71" spans="1:15" ht="15">
      <c r="A71" s="55">
        <v>6</v>
      </c>
      <c r="B71" s="30">
        <v>906</v>
      </c>
      <c r="C71" s="6">
        <v>10</v>
      </c>
      <c r="D71" s="6">
        <v>4</v>
      </c>
      <c r="E71" s="6">
        <v>3</v>
      </c>
      <c r="F71" s="6">
        <v>8</v>
      </c>
      <c r="G71" s="6">
        <v>12</v>
      </c>
      <c r="H71" s="6">
        <v>0</v>
      </c>
      <c r="I71" s="6">
        <v>0</v>
      </c>
      <c r="J71" s="6">
        <v>5</v>
      </c>
      <c r="K71" s="6">
        <v>13</v>
      </c>
      <c r="L71" s="51">
        <v>55</v>
      </c>
      <c r="M71" s="32">
        <v>0.69</v>
      </c>
      <c r="N71" s="27" t="s">
        <v>50</v>
      </c>
      <c r="O71" s="33" t="s">
        <v>65</v>
      </c>
    </row>
    <row r="72" spans="1:15" ht="15">
      <c r="A72" s="55">
        <v>7</v>
      </c>
      <c r="B72" s="30">
        <v>907</v>
      </c>
      <c r="C72" s="6">
        <v>2</v>
      </c>
      <c r="D72" s="6">
        <v>0</v>
      </c>
      <c r="E72" s="6">
        <v>0</v>
      </c>
      <c r="F72" s="6">
        <v>2</v>
      </c>
      <c r="G72" s="6">
        <v>6</v>
      </c>
      <c r="H72" s="6">
        <v>0</v>
      </c>
      <c r="I72" s="6">
        <v>3</v>
      </c>
      <c r="J72" s="6">
        <v>0</v>
      </c>
      <c r="K72" s="6">
        <v>1</v>
      </c>
      <c r="L72" s="51">
        <v>14</v>
      </c>
      <c r="M72" s="32">
        <v>0.18</v>
      </c>
      <c r="N72" s="27"/>
      <c r="O72" s="33" t="s">
        <v>65</v>
      </c>
    </row>
    <row r="73" spans="1:15" ht="15">
      <c r="A73" s="55">
        <v>8</v>
      </c>
      <c r="B73" s="30">
        <v>908</v>
      </c>
      <c r="C73" s="6">
        <v>4</v>
      </c>
      <c r="D73" s="6">
        <v>3</v>
      </c>
      <c r="E73" s="6">
        <v>0</v>
      </c>
      <c r="F73" s="6">
        <v>2</v>
      </c>
      <c r="G73" s="6">
        <v>12</v>
      </c>
      <c r="H73" s="6">
        <v>0</v>
      </c>
      <c r="I73" s="6">
        <v>8</v>
      </c>
      <c r="J73" s="6">
        <v>0</v>
      </c>
      <c r="K73" s="6">
        <v>4</v>
      </c>
      <c r="L73" s="51">
        <v>33</v>
      </c>
      <c r="M73" s="32">
        <v>0.41</v>
      </c>
      <c r="N73" s="27"/>
      <c r="O73" s="33" t="s">
        <v>65</v>
      </c>
    </row>
    <row r="74" spans="1:15" ht="15">
      <c r="A74" s="55">
        <v>9</v>
      </c>
      <c r="B74" s="30">
        <v>909</v>
      </c>
      <c r="C74" s="6">
        <v>2</v>
      </c>
      <c r="D74" s="6">
        <v>6</v>
      </c>
      <c r="E74" s="6">
        <v>0</v>
      </c>
      <c r="F74" s="6">
        <v>8</v>
      </c>
      <c r="G74" s="6">
        <v>6</v>
      </c>
      <c r="H74" s="6">
        <v>0</v>
      </c>
      <c r="I74" s="6">
        <v>8</v>
      </c>
      <c r="J74" s="6">
        <v>3</v>
      </c>
      <c r="K74" s="6">
        <v>10</v>
      </c>
      <c r="L74" s="51">
        <v>43</v>
      </c>
      <c r="M74" s="32">
        <v>0.54</v>
      </c>
      <c r="N74" s="27" t="s">
        <v>64</v>
      </c>
      <c r="O74" s="33" t="s">
        <v>65</v>
      </c>
    </row>
    <row r="75" spans="1:15" ht="15">
      <c r="A75" s="55">
        <v>10</v>
      </c>
      <c r="B75" s="30">
        <v>910</v>
      </c>
      <c r="C75" s="6">
        <v>4</v>
      </c>
      <c r="D75" s="6">
        <v>6</v>
      </c>
      <c r="E75" s="6">
        <v>0</v>
      </c>
      <c r="F75" s="6">
        <v>8</v>
      </c>
      <c r="G75" s="6">
        <v>6</v>
      </c>
      <c r="H75" s="6">
        <v>0</v>
      </c>
      <c r="I75" s="6">
        <v>8</v>
      </c>
      <c r="J75" s="6">
        <v>0</v>
      </c>
      <c r="K75" s="6">
        <v>6</v>
      </c>
      <c r="L75" s="51">
        <v>38</v>
      </c>
      <c r="M75" s="32">
        <v>0.48</v>
      </c>
      <c r="N75" s="27"/>
      <c r="O75" s="33" t="s">
        <v>65</v>
      </c>
    </row>
    <row r="76" spans="1:15" ht="15">
      <c r="A76" s="55">
        <v>11</v>
      </c>
      <c r="B76" s="30">
        <v>911</v>
      </c>
      <c r="C76" s="6">
        <v>0</v>
      </c>
      <c r="D76" s="6">
        <v>0</v>
      </c>
      <c r="E76" s="6">
        <v>0</v>
      </c>
      <c r="F76" s="6">
        <v>4</v>
      </c>
      <c r="G76" s="6">
        <v>2</v>
      </c>
      <c r="H76" s="6">
        <v>0</v>
      </c>
      <c r="I76" s="6">
        <v>0</v>
      </c>
      <c r="J76" s="6">
        <v>3</v>
      </c>
      <c r="K76" s="6">
        <v>0</v>
      </c>
      <c r="L76" s="51">
        <v>9</v>
      </c>
      <c r="M76" s="32">
        <v>0.11</v>
      </c>
      <c r="N76" s="27"/>
      <c r="O76" s="33" t="s">
        <v>65</v>
      </c>
    </row>
    <row r="77" spans="1:15" ht="15">
      <c r="A77" s="74"/>
      <c r="B77" s="50"/>
      <c r="C77" s="6"/>
      <c r="D77" s="6"/>
      <c r="E77" s="6"/>
      <c r="F77" s="6"/>
      <c r="G77" s="6"/>
      <c r="H77" s="6"/>
      <c r="I77" s="6"/>
      <c r="J77" s="6"/>
      <c r="K77" s="6"/>
      <c r="L77" s="51"/>
      <c r="M77" s="32"/>
      <c r="N77" s="27"/>
      <c r="O77" s="33"/>
    </row>
    <row r="78" spans="1:15" ht="15.75">
      <c r="A78" s="106" t="s">
        <v>57</v>
      </c>
      <c r="B78" s="108"/>
      <c r="C78" s="27">
        <v>11</v>
      </c>
      <c r="D78" s="27">
        <v>6</v>
      </c>
      <c r="E78" s="27">
        <v>16</v>
      </c>
      <c r="F78" s="27">
        <v>11</v>
      </c>
      <c r="G78" s="27">
        <v>13</v>
      </c>
      <c r="H78" s="27">
        <v>7</v>
      </c>
      <c r="I78" s="27">
        <v>5</v>
      </c>
      <c r="J78" s="27">
        <v>5</v>
      </c>
      <c r="K78" s="27">
        <v>26</v>
      </c>
      <c r="L78" s="41">
        <v>100</v>
      </c>
      <c r="M78" s="47" t="s">
        <v>47</v>
      </c>
      <c r="N78" s="27"/>
      <c r="O78" s="33"/>
    </row>
    <row r="79" spans="1:15" ht="15">
      <c r="A79" s="55" t="s">
        <v>48</v>
      </c>
      <c r="B79" s="30">
        <v>1001</v>
      </c>
      <c r="C79" s="6">
        <v>4</v>
      </c>
      <c r="D79" s="6">
        <v>2</v>
      </c>
      <c r="E79" s="6">
        <v>12</v>
      </c>
      <c r="F79" s="6">
        <v>0</v>
      </c>
      <c r="G79" s="6">
        <v>6</v>
      </c>
      <c r="H79" s="6">
        <v>7</v>
      </c>
      <c r="I79" s="6">
        <v>0</v>
      </c>
      <c r="J79" s="6">
        <v>0</v>
      </c>
      <c r="K79" s="6">
        <v>0</v>
      </c>
      <c r="L79" s="51">
        <v>31</v>
      </c>
      <c r="M79" s="32">
        <v>0.31</v>
      </c>
      <c r="N79" s="27"/>
      <c r="O79" s="33" t="s">
        <v>66</v>
      </c>
    </row>
    <row r="80" spans="1:15" ht="15">
      <c r="A80" s="55" t="s">
        <v>54</v>
      </c>
      <c r="B80" s="30">
        <v>1002</v>
      </c>
      <c r="C80" s="6">
        <v>4</v>
      </c>
      <c r="D80" s="6">
        <v>0</v>
      </c>
      <c r="E80" s="6">
        <v>4</v>
      </c>
      <c r="F80" s="6">
        <v>5</v>
      </c>
      <c r="G80" s="6">
        <v>1</v>
      </c>
      <c r="H80" s="6">
        <v>1</v>
      </c>
      <c r="I80" s="6">
        <v>0</v>
      </c>
      <c r="J80" s="6">
        <v>0</v>
      </c>
      <c r="K80" s="6">
        <v>0</v>
      </c>
      <c r="L80" s="51">
        <v>15</v>
      </c>
      <c r="M80" s="32">
        <v>0.15</v>
      </c>
      <c r="N80" s="27"/>
      <c r="O80" s="33" t="s">
        <v>66</v>
      </c>
    </row>
    <row r="81" spans="1:15" ht="15">
      <c r="A81" s="55" t="s">
        <v>55</v>
      </c>
      <c r="B81" s="30">
        <v>1003</v>
      </c>
      <c r="C81" s="6">
        <v>4</v>
      </c>
      <c r="D81" s="6">
        <v>0</v>
      </c>
      <c r="E81" s="6">
        <v>2</v>
      </c>
      <c r="F81" s="6">
        <v>0</v>
      </c>
      <c r="G81" s="6">
        <v>0</v>
      </c>
      <c r="H81" s="6">
        <v>0</v>
      </c>
      <c r="I81" s="6">
        <v>5</v>
      </c>
      <c r="J81" s="6">
        <v>0</v>
      </c>
      <c r="K81" s="6">
        <v>0</v>
      </c>
      <c r="L81" s="51">
        <v>11</v>
      </c>
      <c r="M81" s="32">
        <v>0.11</v>
      </c>
      <c r="N81" s="27"/>
      <c r="O81" s="33" t="s">
        <v>66</v>
      </c>
    </row>
    <row r="82" spans="1:15" ht="15">
      <c r="A82" s="55" t="s">
        <v>56</v>
      </c>
      <c r="B82" s="30">
        <v>1004</v>
      </c>
      <c r="C82" s="6">
        <v>4</v>
      </c>
      <c r="D82" s="6">
        <v>0</v>
      </c>
      <c r="E82" s="6">
        <v>6</v>
      </c>
      <c r="F82" s="6">
        <v>0</v>
      </c>
      <c r="G82" s="6">
        <v>2</v>
      </c>
      <c r="H82" s="6">
        <v>0</v>
      </c>
      <c r="I82" s="6">
        <v>3</v>
      </c>
      <c r="J82" s="6">
        <v>0</v>
      </c>
      <c r="K82" s="6">
        <v>0</v>
      </c>
      <c r="L82" s="51">
        <v>15</v>
      </c>
      <c r="M82" s="32">
        <v>0.15</v>
      </c>
      <c r="N82" s="27"/>
      <c r="O82" s="33" t="s">
        <v>66</v>
      </c>
    </row>
    <row r="83" spans="1:15" ht="15">
      <c r="A83" s="55" t="s">
        <v>59</v>
      </c>
      <c r="B83" s="30">
        <v>1005</v>
      </c>
      <c r="C83" s="6">
        <v>4</v>
      </c>
      <c r="D83" s="6">
        <v>0</v>
      </c>
      <c r="E83" s="6">
        <v>12</v>
      </c>
      <c r="F83" s="6">
        <v>0</v>
      </c>
      <c r="G83" s="6">
        <v>3</v>
      </c>
      <c r="H83" s="6">
        <v>2</v>
      </c>
      <c r="I83" s="6">
        <v>0</v>
      </c>
      <c r="J83" s="6">
        <v>0</v>
      </c>
      <c r="K83" s="6">
        <v>3</v>
      </c>
      <c r="L83" s="51">
        <v>24</v>
      </c>
      <c r="M83" s="32">
        <v>0.24</v>
      </c>
      <c r="N83" s="27"/>
      <c r="O83" s="33" t="s">
        <v>66</v>
      </c>
    </row>
    <row r="84" spans="1:15" ht="15">
      <c r="A84" s="55" t="s">
        <v>60</v>
      </c>
      <c r="B84" s="30">
        <v>1006</v>
      </c>
      <c r="C84" s="6">
        <v>5</v>
      </c>
      <c r="D84" s="6">
        <v>0</v>
      </c>
      <c r="E84" s="6">
        <v>12</v>
      </c>
      <c r="F84" s="6">
        <v>0</v>
      </c>
      <c r="G84" s="6">
        <v>2</v>
      </c>
      <c r="H84" s="6">
        <v>7</v>
      </c>
      <c r="I84" s="6">
        <v>2</v>
      </c>
      <c r="J84" s="6">
        <v>0</v>
      </c>
      <c r="K84" s="6">
        <v>0</v>
      </c>
      <c r="L84" s="51">
        <v>28</v>
      </c>
      <c r="M84" s="32">
        <v>0.28</v>
      </c>
      <c r="N84" s="27"/>
      <c r="O84" s="33" t="s">
        <v>66</v>
      </c>
    </row>
    <row r="85" spans="1:15" ht="15">
      <c r="A85" s="55" t="s">
        <v>61</v>
      </c>
      <c r="B85" s="30">
        <v>1007</v>
      </c>
      <c r="C85" s="6">
        <v>4</v>
      </c>
      <c r="D85" s="6">
        <v>0</v>
      </c>
      <c r="E85" s="6">
        <v>2</v>
      </c>
      <c r="F85" s="6">
        <v>0</v>
      </c>
      <c r="G85" s="6">
        <v>8</v>
      </c>
      <c r="H85" s="6">
        <v>0</v>
      </c>
      <c r="I85" s="6">
        <v>0</v>
      </c>
      <c r="J85" s="6">
        <v>0</v>
      </c>
      <c r="K85" s="6">
        <v>0</v>
      </c>
      <c r="L85" s="51">
        <v>14</v>
      </c>
      <c r="M85" s="32">
        <v>0.14</v>
      </c>
      <c r="N85" s="27"/>
      <c r="O85" s="33" t="s">
        <v>66</v>
      </c>
    </row>
    <row r="86" spans="1:15" ht="15">
      <c r="A86" s="74"/>
      <c r="B86" s="50"/>
      <c r="C86" s="6"/>
      <c r="D86" s="6"/>
      <c r="E86" s="6"/>
      <c r="F86" s="6"/>
      <c r="G86" s="6"/>
      <c r="H86" s="6"/>
      <c r="I86" s="6"/>
      <c r="J86" s="6"/>
      <c r="K86" s="6"/>
      <c r="L86" s="51"/>
      <c r="M86" s="32"/>
      <c r="N86" s="27"/>
      <c r="O86" s="33"/>
    </row>
    <row r="87" spans="1:15" ht="15.75">
      <c r="A87" s="106" t="s">
        <v>58</v>
      </c>
      <c r="B87" s="108"/>
      <c r="C87" s="27">
        <v>10</v>
      </c>
      <c r="D87" s="27">
        <v>3</v>
      </c>
      <c r="E87" s="27">
        <v>6</v>
      </c>
      <c r="F87" s="27">
        <v>5</v>
      </c>
      <c r="G87" s="27">
        <v>5</v>
      </c>
      <c r="H87" s="27">
        <v>12</v>
      </c>
      <c r="I87" s="27">
        <v>12</v>
      </c>
      <c r="J87" s="27">
        <v>6</v>
      </c>
      <c r="K87" s="27">
        <v>6</v>
      </c>
      <c r="L87" s="41">
        <v>65</v>
      </c>
      <c r="M87" s="47" t="s">
        <v>47</v>
      </c>
      <c r="N87" s="27"/>
      <c r="O87" s="33"/>
    </row>
    <row r="88" spans="1:15" ht="15">
      <c r="A88" s="55" t="s">
        <v>48</v>
      </c>
      <c r="B88" s="30">
        <v>1101</v>
      </c>
      <c r="C88" s="6">
        <v>2</v>
      </c>
      <c r="D88" s="6">
        <v>1</v>
      </c>
      <c r="E88" s="6">
        <v>0</v>
      </c>
      <c r="F88" s="6">
        <v>5</v>
      </c>
      <c r="G88" s="6">
        <v>1</v>
      </c>
      <c r="H88" s="6">
        <v>1</v>
      </c>
      <c r="I88" s="6">
        <v>5</v>
      </c>
      <c r="J88" s="6">
        <v>1</v>
      </c>
      <c r="K88" s="6">
        <v>0</v>
      </c>
      <c r="L88" s="51">
        <v>16</v>
      </c>
      <c r="M88" s="32">
        <v>0.25</v>
      </c>
      <c r="N88" s="27"/>
      <c r="O88" s="33" t="s">
        <v>51</v>
      </c>
    </row>
    <row r="89" spans="1:15" ht="15">
      <c r="A89" s="55" t="s">
        <v>54</v>
      </c>
      <c r="B89" s="30">
        <v>1102</v>
      </c>
      <c r="C89" s="6">
        <v>10</v>
      </c>
      <c r="D89" s="6">
        <v>1</v>
      </c>
      <c r="E89" s="6">
        <v>4</v>
      </c>
      <c r="F89" s="6">
        <v>5</v>
      </c>
      <c r="G89" s="6">
        <v>5</v>
      </c>
      <c r="H89" s="6">
        <v>0</v>
      </c>
      <c r="I89" s="6">
        <v>0</v>
      </c>
      <c r="J89" s="6">
        <v>0</v>
      </c>
      <c r="K89" s="6">
        <v>0</v>
      </c>
      <c r="L89" s="51">
        <v>25</v>
      </c>
      <c r="M89" s="32">
        <v>0.38</v>
      </c>
      <c r="N89" s="27"/>
      <c r="O89" s="33" t="s">
        <v>51</v>
      </c>
    </row>
    <row r="90" spans="1:15" ht="15">
      <c r="A90" s="55" t="s">
        <v>55</v>
      </c>
      <c r="B90" s="30">
        <v>1103</v>
      </c>
      <c r="C90" s="6">
        <v>6</v>
      </c>
      <c r="D90" s="6">
        <v>0</v>
      </c>
      <c r="E90" s="6">
        <v>1</v>
      </c>
      <c r="F90" s="6">
        <v>5</v>
      </c>
      <c r="G90" s="6">
        <v>1</v>
      </c>
      <c r="H90" s="6">
        <v>0</v>
      </c>
      <c r="I90" s="6">
        <v>1</v>
      </c>
      <c r="J90" s="6">
        <v>0</v>
      </c>
      <c r="K90" s="6">
        <v>0</v>
      </c>
      <c r="L90" s="51">
        <v>14</v>
      </c>
      <c r="M90" s="32">
        <v>0.22</v>
      </c>
      <c r="N90" s="27"/>
      <c r="O90" s="33" t="s">
        <v>51</v>
      </c>
    </row>
    <row r="91" spans="1:15" ht="15">
      <c r="A91" s="55" t="s">
        <v>56</v>
      </c>
      <c r="B91" s="30">
        <v>1104</v>
      </c>
      <c r="C91" s="6">
        <v>9</v>
      </c>
      <c r="D91" s="6">
        <v>3</v>
      </c>
      <c r="E91" s="6">
        <v>6</v>
      </c>
      <c r="F91" s="6">
        <v>4</v>
      </c>
      <c r="G91" s="6">
        <v>5</v>
      </c>
      <c r="H91" s="6">
        <v>8</v>
      </c>
      <c r="I91" s="6">
        <v>1</v>
      </c>
      <c r="J91" s="6">
        <v>5</v>
      </c>
      <c r="K91" s="6">
        <v>4</v>
      </c>
      <c r="L91" s="51">
        <v>45</v>
      </c>
      <c r="M91" s="32">
        <v>0.69</v>
      </c>
      <c r="N91" s="27" t="s">
        <v>64</v>
      </c>
      <c r="O91" s="33" t="s">
        <v>51</v>
      </c>
    </row>
    <row r="92" spans="1:15" ht="15">
      <c r="A92" s="55" t="s">
        <v>59</v>
      </c>
      <c r="B92" s="30">
        <v>1105</v>
      </c>
      <c r="C92" s="6">
        <v>7</v>
      </c>
      <c r="D92" s="6">
        <v>3</v>
      </c>
      <c r="E92" s="6">
        <v>4</v>
      </c>
      <c r="F92" s="6">
        <v>6</v>
      </c>
      <c r="G92" s="6">
        <v>6</v>
      </c>
      <c r="H92" s="6">
        <v>8</v>
      </c>
      <c r="I92" s="6">
        <v>0</v>
      </c>
      <c r="J92" s="6">
        <v>0</v>
      </c>
      <c r="K92" s="6">
        <v>4</v>
      </c>
      <c r="L92" s="51">
        <v>36</v>
      </c>
      <c r="M92" s="32">
        <v>0.55</v>
      </c>
      <c r="N92" s="34" t="s">
        <v>64</v>
      </c>
      <c r="O92" s="33" t="s">
        <v>51</v>
      </c>
    </row>
    <row r="93" spans="1:15" ht="15">
      <c r="A93" s="55" t="s">
        <v>60</v>
      </c>
      <c r="B93" s="30">
        <v>1106</v>
      </c>
      <c r="C93" s="6">
        <v>1</v>
      </c>
      <c r="D93" s="6">
        <v>1</v>
      </c>
      <c r="E93" s="6">
        <v>0</v>
      </c>
      <c r="F93" s="6">
        <v>3</v>
      </c>
      <c r="G93" s="6">
        <v>2</v>
      </c>
      <c r="H93" s="6">
        <v>0</v>
      </c>
      <c r="I93" s="6">
        <v>3</v>
      </c>
      <c r="J93" s="6">
        <v>0</v>
      </c>
      <c r="K93" s="6">
        <v>2</v>
      </c>
      <c r="L93" s="51">
        <v>12</v>
      </c>
      <c r="M93" s="32">
        <v>0.18</v>
      </c>
      <c r="N93" s="34"/>
      <c r="O93" s="33" t="s">
        <v>51</v>
      </c>
    </row>
    <row r="94" spans="1:15" ht="15">
      <c r="A94" s="55" t="s">
        <v>61</v>
      </c>
      <c r="B94" s="30">
        <v>1107</v>
      </c>
      <c r="C94" s="6">
        <v>10</v>
      </c>
      <c r="D94" s="6">
        <v>0</v>
      </c>
      <c r="E94" s="6">
        <v>5</v>
      </c>
      <c r="F94" s="6">
        <v>5</v>
      </c>
      <c r="G94" s="6">
        <v>5</v>
      </c>
      <c r="H94" s="6">
        <v>11</v>
      </c>
      <c r="I94" s="6">
        <v>9</v>
      </c>
      <c r="J94" s="6">
        <v>5</v>
      </c>
      <c r="K94" s="6">
        <v>4</v>
      </c>
      <c r="L94" s="51">
        <v>48</v>
      </c>
      <c r="M94" s="32">
        <v>0.74</v>
      </c>
      <c r="N94" s="34" t="s">
        <v>50</v>
      </c>
      <c r="O94" s="33" t="s">
        <v>51</v>
      </c>
    </row>
    <row r="95" spans="1:15" ht="15">
      <c r="A95" s="5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65"/>
      <c r="M95" s="29"/>
      <c r="N95" s="59"/>
      <c r="O95" s="29"/>
    </row>
    <row r="96" spans="1:15" ht="15">
      <c r="A96" s="5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65"/>
      <c r="M96" s="29"/>
      <c r="N96" s="59"/>
      <c r="O96" s="29"/>
    </row>
    <row r="97" spans="1:15" ht="15">
      <c r="A97" s="57"/>
      <c r="B97" s="29" t="s">
        <v>62</v>
      </c>
      <c r="C97" s="29"/>
      <c r="D97" s="29"/>
      <c r="E97" s="29" t="s">
        <v>73</v>
      </c>
      <c r="F97" s="29"/>
      <c r="G97" s="29"/>
      <c r="H97" s="29"/>
      <c r="I97" s="29"/>
      <c r="J97" s="65" t="s">
        <v>88</v>
      </c>
      <c r="K97" s="29"/>
      <c r="L97" s="65"/>
      <c r="M97" s="29"/>
      <c r="N97" s="59" t="s">
        <v>89</v>
      </c>
      <c r="O97" s="29"/>
    </row>
    <row r="98" spans="1:15" ht="15">
      <c r="A98" s="5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65"/>
      <c r="M98" s="29"/>
      <c r="N98" s="59"/>
      <c r="O98" s="29"/>
    </row>
    <row r="99" spans="1:15" ht="15">
      <c r="A99" s="57"/>
      <c r="B99" s="29" t="s">
        <v>63</v>
      </c>
      <c r="C99" s="29"/>
      <c r="D99" s="29"/>
      <c r="E99" s="29" t="s">
        <v>49</v>
      </c>
      <c r="F99" s="29"/>
      <c r="G99" s="29"/>
      <c r="H99" s="29"/>
      <c r="I99" s="29"/>
      <c r="J99" s="29"/>
      <c r="K99" s="29"/>
      <c r="L99" s="65"/>
      <c r="M99" s="29"/>
      <c r="N99" s="59"/>
      <c r="O99" s="29"/>
    </row>
    <row r="100" spans="1:15" ht="15">
      <c r="A100" s="57"/>
      <c r="B100" s="29"/>
      <c r="C100" s="29"/>
      <c r="D100" s="29"/>
      <c r="E100" s="29" t="s">
        <v>74</v>
      </c>
      <c r="F100" s="29"/>
      <c r="G100" s="29"/>
      <c r="H100" s="29"/>
      <c r="I100" s="29"/>
      <c r="J100" s="29"/>
      <c r="K100" s="29"/>
      <c r="L100" s="65"/>
      <c r="M100" s="29"/>
      <c r="N100" s="59"/>
      <c r="O100" s="29"/>
    </row>
    <row r="101" spans="1:15" ht="15">
      <c r="A101" s="57"/>
      <c r="B101" s="29"/>
      <c r="C101" s="29"/>
      <c r="D101" s="29"/>
      <c r="E101" s="29" t="s">
        <v>68</v>
      </c>
      <c r="F101" s="29"/>
      <c r="G101" s="29"/>
      <c r="H101" s="29"/>
      <c r="I101" s="29"/>
      <c r="J101" s="29"/>
      <c r="K101" s="29"/>
      <c r="L101" s="65"/>
      <c r="M101" s="29"/>
      <c r="N101" s="59"/>
      <c r="O101" s="29"/>
    </row>
  </sheetData>
  <sheetProtection/>
  <mergeCells count="32">
    <mergeCell ref="A36:B36"/>
    <mergeCell ref="A87:B87"/>
    <mergeCell ref="A57:B57"/>
    <mergeCell ref="A58:B58"/>
    <mergeCell ref="A65:B65"/>
    <mergeCell ref="A78:B78"/>
    <mergeCell ref="A51:B51"/>
    <mergeCell ref="A1:B1"/>
    <mergeCell ref="M10:N10"/>
    <mergeCell ref="G1:K1"/>
    <mergeCell ref="A2:G2"/>
    <mergeCell ref="H8:H9"/>
    <mergeCell ref="F3:J3"/>
    <mergeCell ref="N2:O2"/>
    <mergeCell ref="G4:J4"/>
    <mergeCell ref="O7:O9"/>
    <mergeCell ref="G5:I5"/>
    <mergeCell ref="J8:J9"/>
    <mergeCell ref="K8:K9"/>
    <mergeCell ref="C7:K7"/>
    <mergeCell ref="A7:A9"/>
    <mergeCell ref="B7:B9"/>
    <mergeCell ref="A10:B10"/>
    <mergeCell ref="N7:N9"/>
    <mergeCell ref="D8:D9"/>
    <mergeCell ref="C8:C9"/>
    <mergeCell ref="I8:I9"/>
    <mergeCell ref="M7:M9"/>
    <mergeCell ref="F8:F9"/>
    <mergeCell ref="E8:E9"/>
    <mergeCell ref="G8:G9"/>
    <mergeCell ref="L7:L8"/>
  </mergeCells>
  <printOptions horizontalCentered="1"/>
  <pageMargins left="0.31496062992125984" right="0.3937007874015748" top="0.31496062992125984" bottom="0.3149606299212598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1">
      <selection activeCell="F20" sqref="F20"/>
    </sheetView>
  </sheetViews>
  <sheetFormatPr defaultColWidth="9.140625" defaultRowHeight="15"/>
  <cols>
    <col min="1" max="1" width="14.140625" style="0" customWidth="1"/>
    <col min="5" max="5" width="11.8515625" style="0" customWidth="1"/>
    <col min="6" max="6" width="11.57421875" style="0" customWidth="1"/>
    <col min="7" max="8" width="11.8515625" style="0" customWidth="1"/>
    <col min="9" max="9" width="18.421875" style="0" customWidth="1"/>
    <col min="10" max="10" width="18.140625" style="0" customWidth="1"/>
    <col min="11" max="11" width="37.421875" style="0" customWidth="1"/>
    <col min="12" max="23" width="9.140625" style="3" customWidth="1"/>
  </cols>
  <sheetData>
    <row r="1" spans="1:19" ht="16.5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3" t="s">
        <v>39</v>
      </c>
      <c r="L1" s="14"/>
      <c r="M1" s="15"/>
      <c r="N1" s="16"/>
      <c r="O1" s="15"/>
      <c r="P1" s="15"/>
      <c r="Q1" s="15"/>
      <c r="R1" s="15"/>
      <c r="S1" s="15"/>
    </row>
    <row r="2" spans="1:19" ht="16.5">
      <c r="A2" s="117" t="s">
        <v>53</v>
      </c>
      <c r="B2" s="117"/>
      <c r="C2" s="117"/>
      <c r="D2" s="117"/>
      <c r="E2" s="117"/>
      <c r="F2" s="117"/>
      <c r="G2" s="117"/>
      <c r="H2" s="117"/>
      <c r="I2" s="117"/>
      <c r="J2" s="117"/>
      <c r="K2" s="17" t="s">
        <v>40</v>
      </c>
      <c r="L2" s="14"/>
      <c r="M2" s="15"/>
      <c r="N2" s="18"/>
      <c r="O2" s="15"/>
      <c r="P2" s="15"/>
      <c r="Q2" s="15"/>
      <c r="R2" s="15"/>
      <c r="S2" s="15"/>
    </row>
    <row r="3" spans="1:10" ht="17.25">
      <c r="A3" s="19"/>
      <c r="B3" s="19"/>
      <c r="C3" s="19"/>
      <c r="D3" s="19"/>
      <c r="E3" s="19"/>
      <c r="F3" s="20" t="s">
        <v>18</v>
      </c>
      <c r="G3" s="19"/>
      <c r="H3" s="19"/>
      <c r="I3" s="19"/>
      <c r="J3" s="19"/>
    </row>
    <row r="4" spans="1:10" ht="16.5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5:7" ht="18.75">
      <c r="E5" s="22" t="s">
        <v>46</v>
      </c>
      <c r="G5" s="23" t="s">
        <v>71</v>
      </c>
    </row>
    <row r="6" spans="1:11" ht="15">
      <c r="A6" s="8"/>
      <c r="B6" s="8"/>
      <c r="C6" s="8"/>
      <c r="D6" s="8"/>
      <c r="E6" s="8"/>
      <c r="F6" s="8"/>
      <c r="G6" s="8"/>
      <c r="H6" s="8"/>
      <c r="I6" s="3"/>
      <c r="J6" s="3"/>
      <c r="K6" s="3"/>
    </row>
    <row r="7" spans="1:6" ht="15" customHeight="1">
      <c r="A7" s="118" t="s">
        <v>30</v>
      </c>
      <c r="B7" s="119"/>
      <c r="C7" s="119"/>
      <c r="D7" s="119"/>
      <c r="E7" s="120"/>
      <c r="F7" s="1">
        <v>1</v>
      </c>
    </row>
    <row r="8" spans="1:6" ht="21" customHeight="1">
      <c r="A8" s="119" t="s">
        <v>31</v>
      </c>
      <c r="B8" s="119"/>
      <c r="C8" s="119"/>
      <c r="D8" s="119"/>
      <c r="E8" s="120"/>
      <c r="F8" s="12">
        <v>3</v>
      </c>
    </row>
    <row r="9" spans="1:10" ht="18.75">
      <c r="A9" s="4"/>
      <c r="E9" s="114" t="s">
        <v>34</v>
      </c>
      <c r="F9" s="114"/>
      <c r="G9" s="114"/>
      <c r="H9" s="114"/>
      <c r="I9" s="114"/>
      <c r="J9" s="114"/>
    </row>
    <row r="10" spans="1:22" ht="31.5" customHeight="1">
      <c r="A10" s="109" t="s">
        <v>33</v>
      </c>
      <c r="B10" s="85" t="s">
        <v>26</v>
      </c>
      <c r="C10" s="85" t="s">
        <v>27</v>
      </c>
      <c r="D10" s="85" t="s">
        <v>28</v>
      </c>
      <c r="E10" s="85" t="s">
        <v>29</v>
      </c>
      <c r="F10" s="85" t="s">
        <v>32</v>
      </c>
      <c r="G10" s="112" t="s">
        <v>35</v>
      </c>
      <c r="H10" s="113"/>
      <c r="I10" s="115" t="s">
        <v>37</v>
      </c>
      <c r="J10" s="115" t="s">
        <v>36</v>
      </c>
      <c r="K10" s="116" t="s">
        <v>42</v>
      </c>
      <c r="L10" s="111"/>
      <c r="M10" s="10"/>
      <c r="N10" s="10"/>
      <c r="O10" s="10"/>
      <c r="Q10" s="10"/>
      <c r="R10" s="10"/>
      <c r="S10" s="10"/>
      <c r="T10" s="10"/>
      <c r="U10" s="10"/>
      <c r="V10" s="10"/>
    </row>
    <row r="11" spans="1:22" ht="102.75" customHeight="1">
      <c r="A11" s="110"/>
      <c r="B11" s="86"/>
      <c r="C11" s="86"/>
      <c r="D11" s="86"/>
      <c r="E11" s="86"/>
      <c r="F11" s="86"/>
      <c r="G11" s="9" t="s">
        <v>43</v>
      </c>
      <c r="H11" s="9" t="s">
        <v>44</v>
      </c>
      <c r="I11" s="115"/>
      <c r="J11" s="115"/>
      <c r="K11" s="116"/>
      <c r="L11" s="1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11" ht="33" customHeight="1">
      <c r="A12" s="5" t="s">
        <v>19</v>
      </c>
      <c r="B12" s="6">
        <v>24</v>
      </c>
      <c r="C12" s="6">
        <v>1</v>
      </c>
      <c r="D12" s="6">
        <v>12</v>
      </c>
      <c r="E12" s="6">
        <v>76</v>
      </c>
      <c r="F12" s="6">
        <v>61</v>
      </c>
      <c r="G12" s="6">
        <v>76</v>
      </c>
      <c r="H12" s="6">
        <v>24</v>
      </c>
      <c r="I12" s="25" t="s">
        <v>77</v>
      </c>
      <c r="J12" s="25">
        <v>4.7</v>
      </c>
      <c r="K12" s="21"/>
    </row>
    <row r="13" spans="1:11" ht="33" customHeight="1">
      <c r="A13" s="5" t="s">
        <v>20</v>
      </c>
      <c r="B13" s="6">
        <v>13</v>
      </c>
      <c r="C13" s="6">
        <v>1</v>
      </c>
      <c r="D13" s="6">
        <v>1</v>
      </c>
      <c r="E13" s="6">
        <v>56</v>
      </c>
      <c r="F13" s="6">
        <v>54</v>
      </c>
      <c r="G13" s="40">
        <v>56</v>
      </c>
      <c r="H13" s="6">
        <v>6</v>
      </c>
      <c r="I13" s="25" t="s">
        <v>78</v>
      </c>
      <c r="J13" s="25" t="s">
        <v>79</v>
      </c>
      <c r="K13" s="21"/>
    </row>
    <row r="14" spans="1:11" ht="33" customHeight="1">
      <c r="A14" s="5" t="s">
        <v>21</v>
      </c>
      <c r="B14" s="6">
        <v>5</v>
      </c>
      <c r="C14" s="6">
        <v>1</v>
      </c>
      <c r="D14" s="6">
        <v>0</v>
      </c>
      <c r="E14" s="6">
        <v>0</v>
      </c>
      <c r="F14" s="6">
        <v>0</v>
      </c>
      <c r="G14" s="6">
        <v>29</v>
      </c>
      <c r="H14" s="6">
        <v>16</v>
      </c>
      <c r="I14" s="25">
        <v>3.5</v>
      </c>
      <c r="J14" s="25">
        <v>4</v>
      </c>
      <c r="K14" s="21"/>
    </row>
    <row r="15" spans="1:11" ht="33" customHeight="1">
      <c r="A15" s="5" t="s">
        <v>22</v>
      </c>
      <c r="B15" s="6">
        <v>5</v>
      </c>
      <c r="C15" s="6">
        <v>1</v>
      </c>
      <c r="D15" s="6">
        <v>0</v>
      </c>
      <c r="E15" s="6">
        <v>71</v>
      </c>
      <c r="F15" s="6">
        <v>71</v>
      </c>
      <c r="G15" s="6">
        <v>71</v>
      </c>
      <c r="H15" s="6">
        <v>13</v>
      </c>
      <c r="I15" s="25">
        <v>3</v>
      </c>
      <c r="J15" s="25" t="s">
        <v>80</v>
      </c>
      <c r="K15" s="21"/>
    </row>
    <row r="16" spans="1:11" ht="33" customHeight="1">
      <c r="A16" s="5" t="s">
        <v>23</v>
      </c>
      <c r="B16" s="6">
        <v>11</v>
      </c>
      <c r="C16" s="6">
        <v>2</v>
      </c>
      <c r="D16" s="6">
        <v>2</v>
      </c>
      <c r="E16" s="6">
        <v>69</v>
      </c>
      <c r="F16" s="6">
        <v>65</v>
      </c>
      <c r="G16" s="6">
        <v>69</v>
      </c>
      <c r="H16" s="6">
        <v>11</v>
      </c>
      <c r="I16" s="66">
        <v>4.5</v>
      </c>
      <c r="J16" s="66">
        <v>6</v>
      </c>
      <c r="K16" s="21"/>
    </row>
    <row r="17" spans="1:11" ht="33" customHeight="1">
      <c r="A17" s="5" t="s">
        <v>24</v>
      </c>
      <c r="B17" s="6">
        <v>7</v>
      </c>
      <c r="C17" s="6">
        <v>0</v>
      </c>
      <c r="D17" s="6">
        <v>0</v>
      </c>
      <c r="E17" s="6">
        <v>0</v>
      </c>
      <c r="F17" s="6">
        <v>0</v>
      </c>
      <c r="G17" s="6">
        <v>31</v>
      </c>
      <c r="H17" s="6">
        <v>11</v>
      </c>
      <c r="I17" s="25">
        <v>3</v>
      </c>
      <c r="J17" s="25" t="s">
        <v>81</v>
      </c>
      <c r="K17" s="21"/>
    </row>
    <row r="18" spans="1:11" ht="33" customHeight="1">
      <c r="A18" s="5" t="s">
        <v>25</v>
      </c>
      <c r="B18" s="6">
        <v>7</v>
      </c>
      <c r="C18" s="6">
        <v>1</v>
      </c>
      <c r="D18" s="6">
        <v>2</v>
      </c>
      <c r="E18" s="24">
        <v>74</v>
      </c>
      <c r="F18" s="6">
        <v>66</v>
      </c>
      <c r="G18" s="24">
        <v>74</v>
      </c>
      <c r="H18" s="6">
        <v>18</v>
      </c>
      <c r="I18" s="25" t="s">
        <v>82</v>
      </c>
      <c r="J18" s="25">
        <v>8.9</v>
      </c>
      <c r="K18" s="21"/>
    </row>
    <row r="19" spans="1:11" ht="33" customHeight="1">
      <c r="A19" s="5"/>
      <c r="B19" s="6"/>
      <c r="C19" s="7"/>
      <c r="D19" s="7"/>
      <c r="E19" s="7"/>
      <c r="F19" s="7"/>
      <c r="G19" s="7"/>
      <c r="H19" s="7"/>
      <c r="I19" s="21"/>
      <c r="J19" s="21"/>
      <c r="K19" s="21"/>
    </row>
    <row r="20" spans="1:11" ht="33" customHeight="1">
      <c r="A20" s="5" t="s">
        <v>38</v>
      </c>
      <c r="B20" s="6">
        <f>SUM(B12:B19)</f>
        <v>72</v>
      </c>
      <c r="C20" s="6">
        <f>SUM(C12:C19)</f>
        <v>7</v>
      </c>
      <c r="D20" s="6">
        <f>SUM(D12:D18)</f>
        <v>17</v>
      </c>
      <c r="E20" s="6" t="s">
        <v>47</v>
      </c>
      <c r="F20" s="6" t="s">
        <v>47</v>
      </c>
      <c r="G20" s="6" t="s">
        <v>47</v>
      </c>
      <c r="H20" s="6" t="s">
        <v>47</v>
      </c>
      <c r="I20" s="21"/>
      <c r="J20" s="21"/>
      <c r="K20" s="21"/>
    </row>
    <row r="21" spans="1:11" ht="15">
      <c r="A21" s="5"/>
      <c r="B21" s="7"/>
      <c r="C21" s="7"/>
      <c r="D21" s="7"/>
      <c r="E21" s="7"/>
      <c r="F21" s="7"/>
      <c r="G21" s="7"/>
      <c r="H21" s="7"/>
      <c r="I21" s="7"/>
      <c r="J21" s="1"/>
      <c r="K21" s="1"/>
    </row>
    <row r="22" spans="1:11" ht="14.25" customHeight="1">
      <c r="A22" s="5"/>
      <c r="B22" s="7"/>
      <c r="C22" s="7"/>
      <c r="D22" s="7"/>
      <c r="E22" s="7"/>
      <c r="F22" s="7"/>
      <c r="G22" s="7"/>
      <c r="H22" s="7"/>
      <c r="I22" s="7"/>
      <c r="J22" s="1"/>
      <c r="K22" s="1"/>
    </row>
    <row r="24" spans="2:5" ht="15">
      <c r="B24" t="s">
        <v>15</v>
      </c>
      <c r="E24" t="s">
        <v>73</v>
      </c>
    </row>
  </sheetData>
  <sheetProtection/>
  <mergeCells count="17">
    <mergeCell ref="A1:J1"/>
    <mergeCell ref="A2:J2"/>
    <mergeCell ref="A4:J4"/>
    <mergeCell ref="A7:E7"/>
    <mergeCell ref="A8:E8"/>
    <mergeCell ref="A10:A11"/>
    <mergeCell ref="L10:L11"/>
    <mergeCell ref="G10:H10"/>
    <mergeCell ref="E9:J9"/>
    <mergeCell ref="I10:I11"/>
    <mergeCell ref="J10:J11"/>
    <mergeCell ref="K10:K11"/>
    <mergeCell ref="B10:B11"/>
    <mergeCell ref="D10:D11"/>
    <mergeCell ref="C10:C11"/>
    <mergeCell ref="E10:E11"/>
    <mergeCell ref="F10:F11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2018-10-10T06:52:36Z</cp:lastPrinted>
  <dcterms:created xsi:type="dcterms:W3CDTF">2006-09-16T00:00:00Z</dcterms:created>
  <dcterms:modified xsi:type="dcterms:W3CDTF">2018-10-15T07:00:06Z</dcterms:modified>
  <cp:category/>
  <cp:version/>
  <cp:contentType/>
  <cp:contentStatus/>
</cp:coreProperties>
</file>