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форма протокола ШЭО" sheetId="1" r:id="rId1"/>
    <sheet name="анализ по олимпиаде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<sst xmlns="http://schemas.openxmlformats.org/spreadsheetml/2006/main" count="81" uniqueCount="63">
  <si>
    <t>ПРОТОКОЛ</t>
  </si>
  <si>
    <t>МБОУ  Кесовогорская СОШ</t>
  </si>
  <si>
    <t xml:space="preserve">по  предмету  </t>
  </si>
  <si>
    <t>№№</t>
  </si>
  <si>
    <t>Ф.И.О участника</t>
  </si>
  <si>
    <t>Задания     /    Максимальное количество  баллов</t>
  </si>
  <si>
    <t>ИТОГО баллов</t>
  </si>
  <si>
    <r>
      <t xml:space="preserve">Место, </t>
    </r>
    <r>
      <rPr>
        <i/>
        <sz val="9"/>
        <rFont val="Arial"/>
        <family val="2"/>
      </rPr>
      <t>(победитель,призер)</t>
    </r>
  </si>
  <si>
    <t>№  1</t>
  </si>
  <si>
    <t>№  2</t>
  </si>
  <si>
    <t>№  3</t>
  </si>
  <si>
    <t>№  4</t>
  </si>
  <si>
    <t>№  5</t>
  </si>
  <si>
    <t>№  6</t>
  </si>
  <si>
    <t>№  7</t>
  </si>
  <si>
    <t>№  8</t>
  </si>
  <si>
    <t>№  9</t>
  </si>
  <si>
    <t>№  10</t>
  </si>
  <si>
    <t>№  11</t>
  </si>
  <si>
    <t>№  12</t>
  </si>
  <si>
    <t>Председатель жюри:</t>
  </si>
  <si>
    <t>Члены  жюри:</t>
  </si>
  <si>
    <t>Общественный наблюдатель:</t>
  </si>
  <si>
    <t>Рейтинг,    %% выполнения</t>
  </si>
  <si>
    <t>Ф.И.О.учителя-наставника</t>
  </si>
  <si>
    <t>Аналитический отчет</t>
  </si>
  <si>
    <t>11 кл.</t>
  </si>
  <si>
    <t>Кол-во участников Олимпиады (чел.)</t>
  </si>
  <si>
    <t>Кол-во победителей (чел.)</t>
  </si>
  <si>
    <t>Кол-во призеров (чел.)</t>
  </si>
  <si>
    <t>Средний процент выполнения заданий победителями (%)</t>
  </si>
  <si>
    <t>Присутствовало   независимых наблюдателей</t>
  </si>
  <si>
    <t>Присутствовало   членов жюри</t>
  </si>
  <si>
    <t>Средний процент выполнения заданий победителями и призерами  (%)</t>
  </si>
  <si>
    <t>Класс</t>
  </si>
  <si>
    <t>Анализ     заданий    школьной    олимпиады</t>
  </si>
  <si>
    <t xml:space="preserve">Процент выполнения заданий  участниками </t>
  </si>
  <si>
    <r>
      <t>Задания,</t>
    </r>
    <r>
      <rPr>
        <b/>
        <sz val="12"/>
        <color indexed="8"/>
        <rFont val="Times New Roman"/>
        <family val="1"/>
      </rPr>
      <t xml:space="preserve"> вызвавшие</t>
    </r>
    <r>
      <rPr>
        <sz val="12"/>
        <color indexed="8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>у  участников школьного этапа олимпиады особые затруднения</t>
    </r>
  </si>
  <si>
    <r>
      <t xml:space="preserve">Задания, </t>
    </r>
    <r>
      <rPr>
        <b/>
        <sz val="12"/>
        <color indexed="8"/>
        <rFont val="Times New Roman"/>
        <family val="1"/>
      </rPr>
      <t>не вызвавшие</t>
    </r>
    <r>
      <rPr>
        <sz val="12"/>
        <color indexed="8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>у  участников школьного этапа олимпиады особых затруднений</t>
    </r>
  </si>
  <si>
    <t>ИТОГО:</t>
  </si>
  <si>
    <t>форма   № 2</t>
  </si>
  <si>
    <t>Приложение  3</t>
  </si>
  <si>
    <t>форма   №   3</t>
  </si>
  <si>
    <t>Тверская область,    Кесовогорский  район</t>
  </si>
  <si>
    <t>Пожелания  и предложения членов жюри по итогам олимпиады</t>
  </si>
  <si>
    <t>Макс.  (%)</t>
  </si>
  <si>
    <t>Мин.  (%)</t>
  </si>
  <si>
    <r>
      <t xml:space="preserve"> по предмету</t>
    </r>
    <r>
      <rPr>
        <b/>
        <i/>
        <sz val="14"/>
        <color indexed="8"/>
        <rFont val="Calibri"/>
        <family val="2"/>
      </rPr>
      <t xml:space="preserve">    </t>
    </r>
    <r>
      <rPr>
        <b/>
        <i/>
        <u val="single"/>
        <sz val="14"/>
        <color indexed="8"/>
        <rFont val="Calibri"/>
        <family val="2"/>
      </rPr>
      <t xml:space="preserve">__________________________  </t>
    </r>
  </si>
  <si>
    <t xml:space="preserve"> </t>
  </si>
  <si>
    <t xml:space="preserve"> 11класс</t>
  </si>
  <si>
    <t>1.</t>
  </si>
  <si>
    <t>О.В.Ляшова</t>
  </si>
  <si>
    <t>Т.Н.Раздобурдина</t>
  </si>
  <si>
    <t>С.Н.Мухина</t>
  </si>
  <si>
    <t>победитель</t>
  </si>
  <si>
    <t>Ляшова О.В.</t>
  </si>
  <si>
    <t>25  сентября  2018 г.</t>
  </si>
  <si>
    <t xml:space="preserve">по итогам проведения школьного этапа всероссийской олимпиады школьников в 2018-2019 учебном году </t>
  </si>
  <si>
    <t>Давыдова В.В.</t>
  </si>
  <si>
    <t xml:space="preserve">школьного этапа  всероссийской олимпиады школьников  </t>
  </si>
  <si>
    <t>2018-2019 уч.год</t>
  </si>
  <si>
    <t>ЭКОНОМИКА</t>
  </si>
  <si>
    <t>МБОУ Кесовогорская  СОШ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</si>
</sst>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i/>
      <u val="single"/>
      <sz val="14"/>
      <color indexed="8"/>
      <name val="Calibri"/>
      <family val="2"/>
    </font>
    <font>
      <b/>
      <i/>
      <sz val="14"/>
      <color indexed="8"/>
      <name val="Calibri"/>
      <family val="2"/>
    </font>
    <font>
      <b/>
      <sz val="14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3"/>
      <color indexed="8"/>
      <name val="Calibri"/>
      <family val="2"/>
    </font>
    <font>
      <b/>
      <sz val="13"/>
      <color indexed="8"/>
      <name val="Times New Roman"/>
      <family val="1"/>
    </font>
    <font>
      <b/>
      <i/>
      <sz val="12"/>
      <color indexed="8"/>
      <name val="Calibri"/>
      <family val="2"/>
    </font>
    <font>
      <b/>
      <sz val="14"/>
      <color indexed="8"/>
      <name val="Times New Roman"/>
      <family val="1"/>
    </font>
    <font>
      <b/>
      <i/>
      <sz val="6"/>
      <name val="Arial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u val="single"/>
      <sz val="11"/>
      <color theme="1"/>
      <name val="Calibri"/>
      <family val="2"/>
    </font>
    <font>
      <sz val="13"/>
      <color theme="1"/>
      <name val="Calibri"/>
      <family val="2"/>
    </font>
    <font>
      <b/>
      <sz val="13"/>
      <color theme="1"/>
      <name val="Times New Roman"/>
      <family val="1"/>
    </font>
    <font>
      <b/>
      <i/>
      <sz val="12"/>
      <color theme="1"/>
      <name val="Calibri"/>
      <family val="2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92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0" fontId="9" fillId="0" borderId="11" xfId="0" applyFont="1" applyBorder="1" applyAlignment="1">
      <alignment/>
    </xf>
    <xf numFmtId="164" fontId="0" fillId="0" borderId="1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Alignment="1">
      <alignment/>
    </xf>
    <xf numFmtId="164" fontId="0" fillId="0" borderId="0" xfId="0" applyNumberFormat="1" applyAlignment="1">
      <alignment horizontal="center"/>
    </xf>
    <xf numFmtId="0" fontId="4" fillId="0" borderId="0" xfId="0" applyFont="1" applyAlignment="1">
      <alignment horizontal="center"/>
    </xf>
    <xf numFmtId="0" fontId="10" fillId="0" borderId="0" xfId="0" applyFont="1" applyAlignment="1">
      <alignment/>
    </xf>
    <xf numFmtId="0" fontId="0" fillId="0" borderId="0" xfId="0" applyAlignment="1">
      <alignment horizontal="left"/>
    </xf>
    <xf numFmtId="0" fontId="9" fillId="0" borderId="0" xfId="0" applyFont="1" applyBorder="1" applyAlignment="1">
      <alignment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4" fillId="0" borderId="13" xfId="0" applyFont="1" applyBorder="1" applyAlignment="1">
      <alignment horizontal="center"/>
    </xf>
    <xf numFmtId="0" fontId="0" fillId="33" borderId="0" xfId="0" applyFill="1" applyAlignment="1">
      <alignment wrapText="1"/>
    </xf>
    <xf numFmtId="0" fontId="55" fillId="0" borderId="0" xfId="0" applyFont="1" applyAlignment="1">
      <alignment vertical="center"/>
    </xf>
    <xf numFmtId="0" fontId="56" fillId="0" borderId="11" xfId="0" applyFont="1" applyBorder="1" applyAlignment="1">
      <alignment horizontal="center" vertical="center" wrapText="1"/>
    </xf>
    <xf numFmtId="0" fontId="56" fillId="0" borderId="11" xfId="0" applyFont="1" applyBorder="1" applyAlignment="1">
      <alignment horizontal="center"/>
    </xf>
    <xf numFmtId="0" fontId="56" fillId="0" borderId="11" xfId="0" applyFont="1" applyBorder="1" applyAlignment="1">
      <alignment/>
    </xf>
    <xf numFmtId="0" fontId="57" fillId="0" borderId="0" xfId="0" applyFont="1" applyBorder="1" applyAlignment="1">
      <alignment horizontal="center" vertical="center" wrapText="1"/>
    </xf>
    <xf numFmtId="0" fontId="56" fillId="0" borderId="14" xfId="0" applyFont="1" applyBorder="1" applyAlignment="1">
      <alignment horizontal="center" vertical="center" wrapText="1"/>
    </xf>
    <xf numFmtId="0" fontId="56" fillId="0" borderId="0" xfId="0" applyFont="1" applyBorder="1" applyAlignment="1">
      <alignment vertical="center" wrapText="1"/>
    </xf>
    <xf numFmtId="0" fontId="56" fillId="0" borderId="0" xfId="0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34" borderId="0" xfId="0" applyFill="1" applyAlignment="1">
      <alignment/>
    </xf>
    <xf numFmtId="0" fontId="58" fillId="0" borderId="0" xfId="0" applyFont="1" applyAlignment="1">
      <alignment/>
    </xf>
    <xf numFmtId="0" fontId="0" fillId="33" borderId="0" xfId="0" applyFill="1" applyAlignment="1">
      <alignment horizontal="center" vertical="top"/>
    </xf>
    <xf numFmtId="0" fontId="0" fillId="33" borderId="0" xfId="0" applyFill="1" applyAlignment="1">
      <alignment horizontal="center" vertical="top" wrapText="1"/>
    </xf>
    <xf numFmtId="0" fontId="0" fillId="0" borderId="0" xfId="0" applyFill="1" applyBorder="1" applyAlignment="1">
      <alignment horizontal="right" vertical="top"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vertical="top"/>
    </xf>
    <xf numFmtId="0" fontId="59" fillId="0" borderId="0" xfId="0" applyFont="1" applyAlignment="1">
      <alignment/>
    </xf>
    <xf numFmtId="0" fontId="60" fillId="0" borderId="0" xfId="0" applyFont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11" xfId="0" applyBorder="1" applyAlignment="1">
      <alignment wrapText="1"/>
    </xf>
    <xf numFmtId="0" fontId="61" fillId="0" borderId="0" xfId="0" applyFont="1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2" fillId="0" borderId="13" xfId="0" applyFont="1" applyBorder="1" applyAlignment="1">
      <alignment horizontal="center"/>
    </xf>
    <xf numFmtId="10" fontId="56" fillId="0" borderId="11" xfId="0" applyNumberFormat="1" applyFont="1" applyBorder="1" applyAlignment="1">
      <alignment horizontal="center"/>
    </xf>
    <xf numFmtId="0" fontId="46" fillId="0" borderId="0" xfId="0" applyFont="1" applyAlignment="1">
      <alignment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0" fillId="33" borderId="0" xfId="0" applyFill="1" applyAlignment="1">
      <alignment horizontal="center" vertical="top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0" xfId="0" applyAlignment="1">
      <alignment horizontal="center"/>
    </xf>
    <xf numFmtId="0" fontId="0" fillId="35" borderId="0" xfId="0" applyFill="1" applyAlignment="1">
      <alignment horizontal="center"/>
    </xf>
    <xf numFmtId="164" fontId="7" fillId="0" borderId="13" xfId="0" applyNumberFormat="1" applyFont="1" applyBorder="1" applyAlignment="1">
      <alignment horizontal="center"/>
    </xf>
    <xf numFmtId="164" fontId="7" fillId="0" borderId="18" xfId="0" applyNumberFormat="1" applyFont="1" applyBorder="1" applyAlignment="1">
      <alignment horizontal="center"/>
    </xf>
    <xf numFmtId="0" fontId="0" fillId="34" borderId="0" xfId="0" applyFill="1" applyAlignment="1">
      <alignment horizontal="center"/>
    </xf>
    <xf numFmtId="0" fontId="0" fillId="35" borderId="0" xfId="0" applyFill="1" applyAlignment="1">
      <alignment horizontal="center" wrapText="1"/>
    </xf>
    <xf numFmtId="0" fontId="6" fillId="0" borderId="13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3" fillId="0" borderId="14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164" fontId="2" fillId="0" borderId="14" xfId="0" applyNumberFormat="1" applyFont="1" applyBorder="1" applyAlignment="1">
      <alignment horizontal="center" vertical="center" wrapText="1"/>
    </xf>
    <xf numFmtId="164" fontId="2" fillId="0" borderId="15" xfId="0" applyNumberFormat="1" applyFont="1" applyBorder="1" applyAlignment="1">
      <alignment horizontal="center" vertical="center" wrapText="1"/>
    </xf>
    <xf numFmtId="164" fontId="2" fillId="0" borderId="16" xfId="0" applyNumberFormat="1" applyFont="1" applyBorder="1" applyAlignment="1">
      <alignment horizontal="center" vertical="center" wrapText="1"/>
    </xf>
    <xf numFmtId="0" fontId="56" fillId="0" borderId="14" xfId="0" applyFont="1" applyBorder="1" applyAlignment="1">
      <alignment horizontal="center" vertical="center" wrapText="1"/>
    </xf>
    <xf numFmtId="0" fontId="56" fillId="0" borderId="16" xfId="0" applyFont="1" applyBorder="1" applyAlignment="1">
      <alignment horizontal="center" vertical="center" wrapText="1"/>
    </xf>
    <xf numFmtId="0" fontId="56" fillId="0" borderId="14" xfId="0" applyFont="1" applyBorder="1" applyAlignment="1">
      <alignment horizontal="center" vertical="center"/>
    </xf>
    <xf numFmtId="0" fontId="56" fillId="0" borderId="16" xfId="0" applyFont="1" applyBorder="1" applyAlignment="1">
      <alignment horizontal="center" vertical="center"/>
    </xf>
    <xf numFmtId="0" fontId="56" fillId="0" borderId="0" xfId="0" applyFont="1" applyBorder="1" applyAlignment="1">
      <alignment horizontal="center" vertical="top" wrapText="1"/>
    </xf>
    <xf numFmtId="0" fontId="0" fillId="0" borderId="13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62" fillId="0" borderId="11" xfId="0" applyFont="1" applyBorder="1" applyAlignment="1">
      <alignment horizontal="center"/>
    </xf>
    <xf numFmtId="0" fontId="56" fillId="0" borderId="11" xfId="0" applyFont="1" applyBorder="1" applyAlignment="1">
      <alignment horizontal="center" vertical="top" wrapText="1"/>
    </xf>
    <xf numFmtId="0" fontId="63" fillId="0" borderId="11" xfId="0" applyFont="1" applyBorder="1" applyAlignment="1">
      <alignment horizontal="center" vertical="top" wrapText="1"/>
    </xf>
    <xf numFmtId="0" fontId="60" fillId="0" borderId="0" xfId="0" applyFont="1" applyAlignment="1">
      <alignment horizontal="center" vertical="center"/>
    </xf>
    <xf numFmtId="0" fontId="56" fillId="0" borderId="19" xfId="0" applyFont="1" applyBorder="1" applyAlignment="1">
      <alignment horizontal="left" vertical="top" wrapText="1"/>
    </xf>
    <xf numFmtId="0" fontId="56" fillId="0" borderId="0" xfId="0" applyFont="1" applyBorder="1" applyAlignment="1">
      <alignment horizontal="left" vertical="top" wrapText="1"/>
    </xf>
    <xf numFmtId="0" fontId="56" fillId="0" borderId="20" xfId="0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6"/>
  <sheetViews>
    <sheetView tabSelected="1" zoomScalePageLayoutView="0" workbookViewId="0" topLeftCell="A1">
      <selection activeCell="D21" sqref="D21"/>
    </sheetView>
  </sheetViews>
  <sheetFormatPr defaultColWidth="9.140625" defaultRowHeight="15"/>
  <cols>
    <col min="1" max="1" width="5.00390625" style="0" customWidth="1"/>
    <col min="2" max="2" width="15.57421875" style="0" customWidth="1"/>
    <col min="3" max="14" width="8.28125" style="0" customWidth="1"/>
    <col min="18" max="18" width="15.00390625" style="0" customWidth="1"/>
  </cols>
  <sheetData>
    <row r="1" spans="1:18" ht="15" customHeight="1">
      <c r="A1" s="66"/>
      <c r="B1" s="66"/>
      <c r="F1" s="33"/>
      <c r="G1" s="69" t="s">
        <v>1</v>
      </c>
      <c r="H1" s="69"/>
      <c r="I1" s="69"/>
      <c r="J1" s="69"/>
      <c r="K1" s="69"/>
      <c r="L1" s="69"/>
      <c r="M1" s="23"/>
      <c r="N1" s="23"/>
      <c r="O1" s="23"/>
      <c r="P1" s="23"/>
      <c r="Q1" s="35" t="s">
        <v>41</v>
      </c>
      <c r="R1" s="36"/>
    </row>
    <row r="2" spans="1:18" ht="36.75" customHeight="1">
      <c r="A2" s="70"/>
      <c r="B2" s="70"/>
      <c r="C2" s="70"/>
      <c r="D2" s="70"/>
      <c r="E2" s="70"/>
      <c r="F2" s="70"/>
      <c r="G2" s="70"/>
      <c r="L2" s="23"/>
      <c r="M2" s="23"/>
      <c r="N2" s="23"/>
      <c r="O2" s="23"/>
      <c r="P2" s="23"/>
      <c r="Q2" s="58" t="s">
        <v>40</v>
      </c>
      <c r="R2" s="58"/>
    </row>
    <row r="3" spans="6:7" ht="15">
      <c r="F3" s="65" t="s">
        <v>0</v>
      </c>
      <c r="G3" s="65"/>
    </row>
    <row r="4" spans="3:11" ht="15">
      <c r="C4" t="s">
        <v>59</v>
      </c>
      <c r="J4" t="s">
        <v>48</v>
      </c>
      <c r="K4" t="s">
        <v>60</v>
      </c>
    </row>
    <row r="5" spans="5:15" ht="15">
      <c r="E5" t="s">
        <v>2</v>
      </c>
      <c r="G5" s="34"/>
      <c r="H5" s="54" t="s">
        <v>61</v>
      </c>
      <c r="O5" t="s">
        <v>56</v>
      </c>
    </row>
    <row r="7" spans="1:18" ht="12" customHeight="1">
      <c r="A7" s="59" t="s">
        <v>3</v>
      </c>
      <c r="B7" s="59" t="s">
        <v>4</v>
      </c>
      <c r="C7" s="62" t="s">
        <v>5</v>
      </c>
      <c r="D7" s="63"/>
      <c r="E7" s="63"/>
      <c r="F7" s="63"/>
      <c r="G7" s="63"/>
      <c r="H7" s="63"/>
      <c r="I7" s="63"/>
      <c r="J7" s="63"/>
      <c r="K7" s="63"/>
      <c r="L7" s="63"/>
      <c r="M7" s="64"/>
      <c r="N7" s="1"/>
      <c r="O7" s="73" t="s">
        <v>6</v>
      </c>
      <c r="P7" s="75" t="s">
        <v>23</v>
      </c>
      <c r="Q7" s="55" t="s">
        <v>7</v>
      </c>
      <c r="R7" s="55" t="s">
        <v>24</v>
      </c>
    </row>
    <row r="8" spans="1:18" ht="14.25" customHeight="1">
      <c r="A8" s="60"/>
      <c r="B8" s="60"/>
      <c r="C8" s="59" t="s">
        <v>8</v>
      </c>
      <c r="D8" s="59" t="s">
        <v>9</v>
      </c>
      <c r="E8" s="59" t="s">
        <v>10</v>
      </c>
      <c r="F8" s="59" t="s">
        <v>11</v>
      </c>
      <c r="G8" s="59" t="s">
        <v>12</v>
      </c>
      <c r="H8" s="59" t="s">
        <v>13</v>
      </c>
      <c r="I8" s="59" t="s">
        <v>14</v>
      </c>
      <c r="J8" s="59" t="s">
        <v>15</v>
      </c>
      <c r="K8" s="59" t="s">
        <v>16</v>
      </c>
      <c r="L8" s="59" t="s">
        <v>17</v>
      </c>
      <c r="M8" s="59" t="s">
        <v>18</v>
      </c>
      <c r="N8" s="59" t="s">
        <v>19</v>
      </c>
      <c r="O8" s="74"/>
      <c r="P8" s="76"/>
      <c r="Q8" s="56"/>
      <c r="R8" s="56"/>
    </row>
    <row r="9" spans="1:18" ht="21.75" customHeight="1">
      <c r="A9" s="61"/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2"/>
      <c r="P9" s="77"/>
      <c r="Q9" s="57"/>
      <c r="R9" s="57"/>
    </row>
    <row r="10" spans="1:17" ht="12.75" customHeight="1">
      <c r="A10" s="71" t="s">
        <v>49</v>
      </c>
      <c r="B10" s="72"/>
      <c r="C10" s="3">
        <v>10</v>
      </c>
      <c r="D10" s="3">
        <v>6</v>
      </c>
      <c r="E10" s="3">
        <v>8</v>
      </c>
      <c r="F10" s="3">
        <v>8</v>
      </c>
      <c r="G10" s="3">
        <v>5</v>
      </c>
      <c r="H10" s="3">
        <v>8</v>
      </c>
      <c r="I10" s="3">
        <v>10</v>
      </c>
      <c r="J10" s="3" t="s">
        <v>48</v>
      </c>
      <c r="K10" s="3" t="s">
        <v>48</v>
      </c>
      <c r="L10" s="3" t="s">
        <v>48</v>
      </c>
      <c r="M10" s="4" t="s">
        <v>48</v>
      </c>
      <c r="N10" s="4" t="s">
        <v>48</v>
      </c>
      <c r="O10" s="5">
        <v>55</v>
      </c>
      <c r="P10" s="67">
        <v>1</v>
      </c>
      <c r="Q10" s="68"/>
    </row>
    <row r="11" spans="1:18" ht="15" customHeight="1">
      <c r="A11" s="6" t="s">
        <v>50</v>
      </c>
      <c r="B11" s="7">
        <v>1101</v>
      </c>
      <c r="C11" s="4">
        <v>10</v>
      </c>
      <c r="D11" s="4">
        <v>3</v>
      </c>
      <c r="E11" s="4">
        <v>6</v>
      </c>
      <c r="F11" s="4">
        <v>5</v>
      </c>
      <c r="G11" s="4">
        <v>3</v>
      </c>
      <c r="H11" s="4">
        <v>2</v>
      </c>
      <c r="I11" s="4">
        <v>0</v>
      </c>
      <c r="J11" s="4" t="s">
        <v>48</v>
      </c>
      <c r="K11" s="4" t="s">
        <v>48</v>
      </c>
      <c r="L11" s="4" t="s">
        <v>48</v>
      </c>
      <c r="M11" s="4" t="s">
        <v>48</v>
      </c>
      <c r="N11" s="4" t="s">
        <v>48</v>
      </c>
      <c r="O11" s="4">
        <f>SUM(C11:M11)</f>
        <v>29</v>
      </c>
      <c r="P11" s="8">
        <f>O11/O10</f>
        <v>0.5272727272727272</v>
      </c>
      <c r="Q11" s="52" t="s">
        <v>54</v>
      </c>
      <c r="R11" s="6" t="s">
        <v>55</v>
      </c>
    </row>
    <row r="12" spans="1:18" ht="15" customHeight="1">
      <c r="A12" s="6"/>
      <c r="B12" s="7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8"/>
      <c r="Q12" s="22"/>
      <c r="R12" s="6"/>
    </row>
    <row r="13" spans="2:18" ht="16.5" customHeight="1">
      <c r="B13" s="15"/>
      <c r="C13" s="9"/>
      <c r="D13" s="9"/>
      <c r="F13" s="9"/>
      <c r="G13" s="9"/>
      <c r="H13" s="9"/>
      <c r="I13" s="9"/>
      <c r="J13" s="16"/>
      <c r="K13" s="16"/>
      <c r="L13" s="16"/>
      <c r="M13" s="17"/>
      <c r="N13" s="18"/>
      <c r="O13" s="19"/>
      <c r="P13" s="20"/>
      <c r="Q13" s="12"/>
      <c r="R13" s="21"/>
    </row>
    <row r="14" spans="1:18" s="10" customFormat="1" ht="16.5" customHeight="1">
      <c r="A14" s="14" t="s">
        <v>20</v>
      </c>
      <c r="B14"/>
      <c r="C14" s="49"/>
      <c r="D14" s="50" t="s">
        <v>51</v>
      </c>
      <c r="E14" s="9"/>
      <c r="F14" s="9"/>
      <c r="G14" s="9"/>
      <c r="H14" s="9" t="s">
        <v>21</v>
      </c>
      <c r="I14" s="9"/>
      <c r="J14" s="50" t="s">
        <v>52</v>
      </c>
      <c r="K14" s="9"/>
      <c r="L14" s="9"/>
      <c r="M14" s="9"/>
      <c r="N14" s="9"/>
      <c r="O14" s="9"/>
      <c r="P14" s="11"/>
      <c r="Q14" s="12"/>
      <c r="R14"/>
    </row>
    <row r="15" spans="3:17" ht="16.5" customHeight="1">
      <c r="C15" s="9"/>
      <c r="D15" s="9"/>
      <c r="E15" s="9"/>
      <c r="F15" s="9"/>
      <c r="G15" s="9"/>
      <c r="H15" s="9"/>
      <c r="I15" s="9"/>
      <c r="J15" s="50" t="s">
        <v>53</v>
      </c>
      <c r="K15" s="9"/>
      <c r="L15" s="9"/>
      <c r="M15" s="9"/>
      <c r="N15" s="9"/>
      <c r="O15" s="9"/>
      <c r="P15" s="11"/>
      <c r="Q15" s="12"/>
    </row>
    <row r="16" spans="2:17" ht="16.5" customHeight="1">
      <c r="B16" s="45" t="s">
        <v>22</v>
      </c>
      <c r="C16" s="46"/>
      <c r="D16" s="9"/>
      <c r="E16" s="9"/>
      <c r="F16" s="51" t="s">
        <v>58</v>
      </c>
      <c r="G16" s="9"/>
      <c r="H16" s="9"/>
      <c r="I16" s="9"/>
      <c r="J16" s="9"/>
      <c r="K16" s="9"/>
      <c r="L16" s="9"/>
      <c r="M16" s="9"/>
      <c r="N16" s="9"/>
      <c r="O16" s="9"/>
      <c r="P16" s="11"/>
      <c r="Q16" s="12"/>
    </row>
    <row r="17" spans="3:17" ht="15" customHeight="1"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11"/>
      <c r="Q17" s="12"/>
    </row>
    <row r="18" spans="3:17" ht="12.75" customHeight="1"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11"/>
      <c r="Q18" s="12"/>
    </row>
    <row r="19" spans="3:17" ht="15" customHeight="1"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11"/>
      <c r="Q19" s="12"/>
    </row>
    <row r="20" spans="3:17" ht="15" customHeight="1"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11"/>
      <c r="Q20" s="12"/>
    </row>
    <row r="21" spans="3:17" ht="15" customHeight="1"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11"/>
      <c r="Q21" s="12"/>
    </row>
    <row r="22" spans="3:17" ht="15" customHeight="1"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11"/>
      <c r="Q22" s="12"/>
    </row>
    <row r="23" ht="16.5" customHeight="1"/>
    <row r="24" spans="1:18" s="10" customFormat="1" ht="16.5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</row>
    <row r="25" ht="16.5" customHeight="1"/>
    <row r="26" ht="16.5" customHeight="1"/>
    <row r="27" ht="15" customHeight="1"/>
    <row r="28" ht="16.5" customHeight="1"/>
    <row r="29" ht="16.5" customHeight="1"/>
    <row r="30" ht="15" customHeight="1"/>
    <row r="31" ht="15" customHeight="1"/>
    <row r="32" ht="15" customHeight="1"/>
    <row r="33" ht="16.5" customHeight="1"/>
    <row r="34" ht="15" customHeight="1"/>
    <row r="35" ht="15" customHeight="1"/>
    <row r="36" spans="1:18" s="13" customFormat="1" ht="15" customHeight="1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</row>
    <row r="37" ht="15" customHeight="1"/>
    <row r="38" ht="15" customHeight="1"/>
    <row r="39" ht="16.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6.5" customHeight="1"/>
  </sheetData>
  <sheetProtection/>
  <mergeCells count="26">
    <mergeCell ref="F3:G3"/>
    <mergeCell ref="A1:B1"/>
    <mergeCell ref="P10:Q10"/>
    <mergeCell ref="G1:L1"/>
    <mergeCell ref="A2:G2"/>
    <mergeCell ref="A10:B10"/>
    <mergeCell ref="O7:O8"/>
    <mergeCell ref="P7:P9"/>
    <mergeCell ref="L8:L9"/>
    <mergeCell ref="M8:M9"/>
    <mergeCell ref="R7:R9"/>
    <mergeCell ref="Q2:R2"/>
    <mergeCell ref="A7:A9"/>
    <mergeCell ref="B7:B9"/>
    <mergeCell ref="N8:N9"/>
    <mergeCell ref="Q7:Q9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C7:M7"/>
  </mergeCells>
  <printOptions horizontalCentered="1"/>
  <pageMargins left="0.31496062992125984" right="0.3937007874015748" top="0.31496062992125984" bottom="0.31496062992125984" header="0" footer="0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8"/>
  <sheetViews>
    <sheetView zoomScalePageLayoutView="0" workbookViewId="0" topLeftCell="A5">
      <selection activeCell="H14" sqref="H14"/>
    </sheetView>
  </sheetViews>
  <sheetFormatPr defaultColWidth="9.140625" defaultRowHeight="15"/>
  <cols>
    <col min="1" max="1" width="14.140625" style="0" customWidth="1"/>
    <col min="5" max="5" width="11.8515625" style="0" customWidth="1"/>
    <col min="6" max="6" width="11.57421875" style="0" customWidth="1"/>
    <col min="7" max="8" width="11.8515625" style="0" customWidth="1"/>
    <col min="9" max="9" width="18.421875" style="0" customWidth="1"/>
    <col min="10" max="10" width="18.140625" style="0" customWidth="1"/>
    <col min="11" max="11" width="37.421875" style="0" customWidth="1"/>
    <col min="12" max="23" width="9.140625" style="21" customWidth="1"/>
  </cols>
  <sheetData>
    <row r="1" spans="1:19" ht="16.5">
      <c r="A1" s="88" t="s">
        <v>43</v>
      </c>
      <c r="B1" s="88"/>
      <c r="C1" s="88"/>
      <c r="D1" s="88"/>
      <c r="E1" s="88"/>
      <c r="F1" s="88"/>
      <c r="G1" s="88"/>
      <c r="H1" s="88"/>
      <c r="I1" s="88"/>
      <c r="J1" s="88"/>
      <c r="K1" s="37" t="s">
        <v>41</v>
      </c>
      <c r="L1" s="38"/>
      <c r="M1" s="39"/>
      <c r="N1" s="40"/>
      <c r="O1" s="39"/>
      <c r="P1" s="39"/>
      <c r="Q1" s="39"/>
      <c r="R1" s="39"/>
      <c r="S1" s="39"/>
    </row>
    <row r="2" spans="1:19" ht="16.5">
      <c r="A2" s="88" t="s">
        <v>62</v>
      </c>
      <c r="B2" s="88"/>
      <c r="C2" s="88"/>
      <c r="D2" s="88"/>
      <c r="E2" s="88"/>
      <c r="F2" s="88"/>
      <c r="G2" s="88"/>
      <c r="H2" s="88"/>
      <c r="I2" s="88"/>
      <c r="J2" s="88"/>
      <c r="K2" s="41" t="s">
        <v>42</v>
      </c>
      <c r="L2" s="38"/>
      <c r="M2" s="39"/>
      <c r="N2" s="42"/>
      <c r="O2" s="39"/>
      <c r="P2" s="39"/>
      <c r="Q2" s="39"/>
      <c r="R2" s="39"/>
      <c r="S2" s="39"/>
    </row>
    <row r="3" spans="1:10" ht="17.25">
      <c r="A3" s="43"/>
      <c r="B3" s="43"/>
      <c r="C3" s="43"/>
      <c r="D3" s="43"/>
      <c r="E3" s="43"/>
      <c r="F3" s="44" t="s">
        <v>25</v>
      </c>
      <c r="G3" s="43"/>
      <c r="H3" s="43"/>
      <c r="I3" s="43"/>
      <c r="J3" s="43"/>
    </row>
    <row r="4" spans="1:10" ht="16.5">
      <c r="A4" s="88" t="s">
        <v>57</v>
      </c>
      <c r="B4" s="88"/>
      <c r="C4" s="88"/>
      <c r="D4" s="88"/>
      <c r="E4" s="88"/>
      <c r="F4" s="88"/>
      <c r="G4" s="88"/>
      <c r="H4" s="88"/>
      <c r="I4" s="88"/>
      <c r="J4" s="88"/>
    </row>
    <row r="5" spans="5:7" ht="18.75">
      <c r="E5" s="48" t="s">
        <v>47</v>
      </c>
      <c r="G5" t="s">
        <v>61</v>
      </c>
    </row>
    <row r="6" spans="1:8" s="21" customFormat="1" ht="15">
      <c r="A6" s="28"/>
      <c r="B6" s="28"/>
      <c r="C6" s="28"/>
      <c r="D6" s="28"/>
      <c r="E6" s="28"/>
      <c r="F6" s="28"/>
      <c r="G6" s="28"/>
      <c r="H6" s="28"/>
    </row>
    <row r="7" spans="1:6" ht="15" customHeight="1">
      <c r="A7" s="89" t="s">
        <v>31</v>
      </c>
      <c r="B7" s="90"/>
      <c r="C7" s="90"/>
      <c r="D7" s="90"/>
      <c r="E7" s="91"/>
      <c r="F7" s="6">
        <v>1</v>
      </c>
    </row>
    <row r="8" spans="1:6" ht="21" customHeight="1">
      <c r="A8" s="90" t="s">
        <v>32</v>
      </c>
      <c r="B8" s="90"/>
      <c r="C8" s="90"/>
      <c r="D8" s="90"/>
      <c r="E8" s="91"/>
      <c r="F8" s="32">
        <v>2</v>
      </c>
    </row>
    <row r="9" spans="1:10" ht="18.75">
      <c r="A9" s="24"/>
      <c r="E9" s="85" t="s">
        <v>35</v>
      </c>
      <c r="F9" s="85"/>
      <c r="G9" s="85"/>
      <c r="H9" s="85"/>
      <c r="I9" s="85"/>
      <c r="J9" s="85"/>
    </row>
    <row r="10" spans="1:22" ht="31.5" customHeight="1">
      <c r="A10" s="80" t="s">
        <v>34</v>
      </c>
      <c r="B10" s="78" t="s">
        <v>27</v>
      </c>
      <c r="C10" s="78" t="s">
        <v>28</v>
      </c>
      <c r="D10" s="78" t="s">
        <v>29</v>
      </c>
      <c r="E10" s="78" t="s">
        <v>30</v>
      </c>
      <c r="F10" s="78" t="s">
        <v>33</v>
      </c>
      <c r="G10" s="83" t="s">
        <v>36</v>
      </c>
      <c r="H10" s="84"/>
      <c r="I10" s="86" t="s">
        <v>38</v>
      </c>
      <c r="J10" s="86" t="s">
        <v>37</v>
      </c>
      <c r="K10" s="87" t="s">
        <v>44</v>
      </c>
      <c r="L10" s="82"/>
      <c r="M10" s="30"/>
      <c r="N10" s="30"/>
      <c r="O10" s="30"/>
      <c r="Q10" s="30"/>
      <c r="R10" s="30"/>
      <c r="S10" s="30"/>
      <c r="T10" s="30"/>
      <c r="U10" s="30"/>
      <c r="V10" s="30"/>
    </row>
    <row r="11" spans="1:22" ht="102.75" customHeight="1">
      <c r="A11" s="81"/>
      <c r="B11" s="79"/>
      <c r="C11" s="79"/>
      <c r="D11" s="79"/>
      <c r="E11" s="79"/>
      <c r="F11" s="79"/>
      <c r="G11" s="29" t="s">
        <v>45</v>
      </c>
      <c r="H11" s="29" t="s">
        <v>46</v>
      </c>
      <c r="I11" s="86"/>
      <c r="J11" s="86"/>
      <c r="K11" s="87"/>
      <c r="L11" s="82"/>
      <c r="M11" s="31"/>
      <c r="N11" s="31"/>
      <c r="O11" s="31"/>
      <c r="P11" s="31"/>
      <c r="Q11" s="31"/>
      <c r="R11" s="31"/>
      <c r="S11" s="31"/>
      <c r="T11" s="31"/>
      <c r="U11" s="31"/>
      <c r="V11" s="31"/>
    </row>
    <row r="12" spans="1:11" ht="33" customHeight="1">
      <c r="A12" s="25" t="s">
        <v>26</v>
      </c>
      <c r="B12" s="26">
        <v>1</v>
      </c>
      <c r="C12" s="26">
        <v>1</v>
      </c>
      <c r="D12" s="26"/>
      <c r="E12" s="53">
        <v>0.527</v>
      </c>
      <c r="F12" s="26"/>
      <c r="G12" s="53">
        <v>0.527</v>
      </c>
      <c r="H12" s="26" t="s">
        <v>48</v>
      </c>
      <c r="I12" s="47">
        <v>1.3</v>
      </c>
      <c r="J12" s="47">
        <v>2.7</v>
      </c>
      <c r="K12" s="47"/>
    </row>
    <row r="13" spans="1:11" ht="33" customHeight="1">
      <c r="A13" s="25"/>
      <c r="B13" s="26"/>
      <c r="C13" s="27"/>
      <c r="D13" s="27"/>
      <c r="E13" s="27"/>
      <c r="F13" s="27"/>
      <c r="G13" s="27"/>
      <c r="H13" s="27"/>
      <c r="I13" s="47"/>
      <c r="J13" s="47"/>
      <c r="K13" s="47"/>
    </row>
    <row r="14" spans="1:11" ht="33" customHeight="1">
      <c r="A14" s="25" t="s">
        <v>39</v>
      </c>
      <c r="B14" s="26">
        <f>SUM(B12:B13)</f>
        <v>1</v>
      </c>
      <c r="C14" s="26">
        <v>1</v>
      </c>
      <c r="D14" s="26" t="s">
        <v>48</v>
      </c>
      <c r="E14" s="26">
        <v>52.7</v>
      </c>
      <c r="F14" s="26" t="s">
        <v>48</v>
      </c>
      <c r="G14" s="26">
        <v>52.7</v>
      </c>
      <c r="H14" s="26" t="s">
        <v>48</v>
      </c>
      <c r="I14" s="47"/>
      <c r="J14" s="47"/>
      <c r="K14" s="47"/>
    </row>
    <row r="15" spans="1:11" ht="15">
      <c r="A15" s="25"/>
      <c r="B15" s="27"/>
      <c r="C15" s="27"/>
      <c r="D15" s="27"/>
      <c r="E15" s="27"/>
      <c r="F15" s="27"/>
      <c r="G15" s="27"/>
      <c r="H15" s="27"/>
      <c r="I15" s="27"/>
      <c r="J15" s="6"/>
      <c r="K15" s="6"/>
    </row>
    <row r="16" spans="1:11" ht="14.25" customHeight="1">
      <c r="A16" s="25"/>
      <c r="B16" s="27"/>
      <c r="C16" s="27"/>
      <c r="D16" s="27"/>
      <c r="E16" s="27"/>
      <c r="F16" s="27"/>
      <c r="G16" s="27"/>
      <c r="H16" s="27"/>
      <c r="I16" s="27"/>
      <c r="J16" s="6"/>
      <c r="K16" s="6"/>
    </row>
    <row r="18" spans="2:5" ht="15">
      <c r="B18" t="s">
        <v>20</v>
      </c>
      <c r="E18" t="s">
        <v>55</v>
      </c>
    </row>
  </sheetData>
  <sheetProtection/>
  <mergeCells count="17">
    <mergeCell ref="A1:J1"/>
    <mergeCell ref="A2:J2"/>
    <mergeCell ref="A4:J4"/>
    <mergeCell ref="A7:E7"/>
    <mergeCell ref="A8:E8"/>
    <mergeCell ref="L10:L11"/>
    <mergeCell ref="G10:H10"/>
    <mergeCell ref="E9:J9"/>
    <mergeCell ref="I10:I11"/>
    <mergeCell ref="J10:J11"/>
    <mergeCell ref="K10:K11"/>
    <mergeCell ref="C10:C11"/>
    <mergeCell ref="E10:E11"/>
    <mergeCell ref="F10:F11"/>
    <mergeCell ref="A10:A11"/>
    <mergeCell ref="B10:B11"/>
    <mergeCell ref="D10:D11"/>
  </mergeCells>
  <printOptions horizontalCentered="1"/>
  <pageMargins left="0.31496062992125984" right="0.31496062992125984" top="0.31496062992125984" bottom="0.31496062992125984" header="0" footer="0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2018-10-07T09:16:16Z</dcterms:modified>
  <cp:category/>
  <cp:version/>
  <cp:contentType/>
  <cp:contentStatus/>
</cp:coreProperties>
</file>