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V39" i="1"/>
  <c r="V38"/>
  <c r="V37"/>
  <c r="V35"/>
  <c r="V34"/>
  <c r="V33"/>
  <c r="V32"/>
  <c r="V30"/>
  <c r="V29"/>
  <c r="V28"/>
  <c r="V27"/>
  <c r="V26"/>
  <c r="V25"/>
  <c r="V23"/>
  <c r="V22"/>
  <c r="V21"/>
  <c r="V20"/>
  <c r="V19"/>
  <c r="V18"/>
  <c r="V17"/>
  <c r="V16"/>
  <c r="V15"/>
  <c r="V14"/>
  <c r="V13"/>
  <c r="V12"/>
  <c r="V11"/>
  <c r="V10"/>
  <c r="W29" l="1"/>
  <c r="W14"/>
  <c r="W16"/>
  <c r="W18"/>
  <c r="W20"/>
  <c r="W22"/>
  <c r="W15"/>
  <c r="W17"/>
  <c r="W19"/>
  <c r="W21"/>
  <c r="W23"/>
  <c r="W13"/>
  <c r="W26"/>
  <c r="W28"/>
  <c r="W27"/>
  <c r="W30"/>
  <c r="W11"/>
  <c r="W34" l="1"/>
  <c r="W33"/>
  <c r="W35"/>
  <c r="W38"/>
  <c r="W39"/>
  <c r="W40"/>
</calcChain>
</file>

<file path=xl/sharedStrings.xml><?xml version="1.0" encoding="utf-8"?>
<sst xmlns="http://schemas.openxmlformats.org/spreadsheetml/2006/main" count="64" uniqueCount="47">
  <si>
    <t>ПРОТОКОЛ</t>
  </si>
  <si>
    <t>МБОУ  Кесовогорская СОШ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</si>
  <si>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</si>
  <si>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</si>
  <si>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</si>
  <si>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</si>
  <si>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</si>
  <si>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</si>
  <si>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</si>
  <si>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</si>
  <si>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</si>
  <si>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</si>
  <si>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</si>
  <si>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</si>
  <si>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</si>
  <si>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</si>
  <si>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</si>
  <si>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7 класс</t>
  </si>
  <si>
    <t>призер</t>
  </si>
  <si>
    <t>8 класс</t>
  </si>
  <si>
    <t>Председатель жюри:</t>
  </si>
  <si>
    <t>Члены  жюри:</t>
  </si>
  <si>
    <t>Общественный наблюдатель:</t>
  </si>
  <si>
    <t>Рейтинг,    %% выполнения</t>
  </si>
  <si>
    <t>Ф.И.О.учителя-наставника</t>
  </si>
  <si>
    <t>Приложение  3</t>
  </si>
  <si>
    <t>5 класс</t>
  </si>
  <si>
    <t>6 класс</t>
  </si>
  <si>
    <r>
      <t xml:space="preserve">Место, </t>
    </r>
    <r>
      <rPr>
        <i/>
        <sz val="9"/>
        <rFont val="Times New Roman"/>
        <family val="1"/>
        <charset val="204"/>
      </rPr>
      <t>(победитель,призер)</t>
    </r>
  </si>
  <si>
    <t>2019г.</t>
  </si>
  <si>
    <t xml:space="preserve"> октября </t>
  </si>
  <si>
    <t xml:space="preserve">школьного этапа  всероссийской олимпиады школьников  в 2019-2020 учебном году  </t>
  </si>
  <si>
    <t>к приказу отдела образования                                       от 09 августа 2019г.  № 83</t>
  </si>
  <si>
    <t>ТЕХНОЛОГИЯ (девушки)</t>
  </si>
  <si>
    <t>№  20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</si>
  <si>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</si>
  <si>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</si>
  <si>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</si>
  <si>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</si>
  <si>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</si>
  <si>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</si>
  <si>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</si>
  <si>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</si>
  <si>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Постнова Е.М.</t>
  </si>
  <si>
    <t>Матвеева И.Л.</t>
  </si>
  <si>
    <t>Буторов С.А.</t>
  </si>
  <si>
    <t>Козликова Е.А.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</si>
</sst>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0" xfId="0" applyFont="1"/>
    <xf numFmtId="0" fontId="1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Fill="1"/>
    <xf numFmtId="0" fontId="4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8" xfId="0" applyFont="1" applyFill="1" applyBorder="1"/>
    <xf numFmtId="0" fontId="8" fillId="0" borderId="2" xfId="0" applyFont="1" applyFill="1" applyBorder="1" applyAlignment="1">
      <alignment horizontal="center"/>
    </xf>
    <xf numFmtId="0" fontId="1" fillId="0" borderId="0" xfId="0" applyFont="1" applyFill="1"/>
    <xf numFmtId="164" fontId="11" fillId="0" borderId="3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8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Fill="1"/>
    <xf numFmtId="0" fontId="10" fillId="0" borderId="8" xfId="0" applyFont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4" fillId="2" borderId="0" xfId="0" applyFont="1" applyFill="1" applyAlignment="1"/>
    <xf numFmtId="0" fontId="4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8" xfId="0" applyBorder="1"/>
    <xf numFmtId="0" fontId="15" fillId="0" borderId="8" xfId="0" applyFont="1" applyBorder="1"/>
    <xf numFmtId="0" fontId="0" fillId="0" borderId="8" xfId="0" applyFill="1" applyBorder="1"/>
    <xf numFmtId="0" fontId="4" fillId="0" borderId="0" xfId="0" applyFont="1" applyBorder="1"/>
    <xf numFmtId="0" fontId="13" fillId="0" borderId="0" xfId="0" applyFont="1" applyBorder="1"/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3" xfId="0" applyFont="1" applyFill="1" applyBorder="1" applyAlignment="1">
      <alignment horizontal="center"/>
    </xf>
    <xf numFmtId="0" fontId="0" fillId="0" borderId="4" xfId="0" applyBorder="1"/>
    <xf numFmtId="0" fontId="10" fillId="0" borderId="3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workbookViewId="0">
      <selection activeCell="B7" sqref="B7:B41"/>
    </sheetView>
  </sheetViews>
  <sheetFormatPr defaultRowHeight="15"/>
  <cols>
    <col min="1" max="1" width="8.5703125" style="5" customWidth="1"/>
    <col min="2" max="2" width="7.85546875" style="5" customWidth="1"/>
    <col min="3" max="3" width="6.5703125" style="5" customWidth="1"/>
    <col min="4" max="4" width="6.28515625" style="5" customWidth="1"/>
    <col min="5" max="5" width="6" style="5" customWidth="1"/>
    <col min="6" max="6" width="5.7109375" style="5" customWidth="1"/>
    <col min="7" max="7" width="5.42578125" style="5" customWidth="1"/>
    <col min="8" max="8" width="4.85546875" style="5" customWidth="1"/>
    <col min="9" max="9" width="6" style="5" customWidth="1"/>
    <col min="10" max="10" width="5.85546875" style="5" customWidth="1"/>
    <col min="11" max="11" width="5.7109375" style="5" customWidth="1"/>
    <col min="12" max="12" width="6" style="9" customWidth="1"/>
    <col min="13" max="22" width="6.42578125" style="9" customWidth="1"/>
    <col min="23" max="25" width="9.140625" style="9"/>
    <col min="26" max="26" width="15" style="9" customWidth="1"/>
    <col min="27" max="28" width="9.140625" style="14"/>
  </cols>
  <sheetData>
    <row r="1" spans="1:29" ht="15" customHeight="1">
      <c r="A1" s="70"/>
      <c r="B1" s="70"/>
      <c r="F1" s="35"/>
      <c r="G1" s="70" t="s">
        <v>1</v>
      </c>
      <c r="H1" s="70"/>
      <c r="I1" s="70"/>
      <c r="J1" s="70"/>
      <c r="K1" s="70"/>
      <c r="L1" s="7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 t="s">
        <v>25</v>
      </c>
      <c r="AA1" s="13"/>
    </row>
    <row r="2" spans="1:29" ht="36.75" customHeight="1">
      <c r="A2" s="71"/>
      <c r="B2" s="71"/>
      <c r="C2" s="71"/>
      <c r="D2" s="71"/>
      <c r="E2" s="71"/>
      <c r="F2" s="71"/>
      <c r="G2" s="7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74" t="s">
        <v>32</v>
      </c>
      <c r="Y2" s="74"/>
      <c r="Z2" s="74"/>
      <c r="AA2" s="34"/>
      <c r="AB2" s="34"/>
      <c r="AC2" s="34"/>
    </row>
    <row r="3" spans="1:29">
      <c r="F3" s="72" t="s">
        <v>0</v>
      </c>
      <c r="G3" s="72"/>
    </row>
    <row r="4" spans="1:29" ht="15.75">
      <c r="C4" s="29" t="s">
        <v>31</v>
      </c>
    </row>
    <row r="5" spans="1:29" ht="15.75">
      <c r="E5" s="29" t="s">
        <v>2</v>
      </c>
      <c r="G5" s="56" t="s">
        <v>33</v>
      </c>
      <c r="H5" s="56"/>
      <c r="I5" s="56"/>
      <c r="J5" s="56"/>
      <c r="K5" s="56"/>
      <c r="L5" s="56"/>
      <c r="W5" s="30">
        <v>10</v>
      </c>
      <c r="X5" s="30" t="s">
        <v>30</v>
      </c>
      <c r="Y5" s="31" t="s">
        <v>29</v>
      </c>
    </row>
    <row r="7" spans="1:29" ht="12" customHeight="1">
      <c r="A7" s="57" t="s">
        <v>3</v>
      </c>
      <c r="B7" s="59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1"/>
      <c r="M7" s="36"/>
      <c r="N7" s="36"/>
      <c r="O7" s="36"/>
      <c r="P7" s="36"/>
      <c r="Q7" s="36"/>
      <c r="R7" s="36"/>
      <c r="S7" s="36"/>
      <c r="T7" s="36"/>
      <c r="U7" s="15"/>
      <c r="V7" s="62" t="s">
        <v>5</v>
      </c>
      <c r="W7" s="64" t="s">
        <v>23</v>
      </c>
      <c r="X7" s="75" t="s">
        <v>28</v>
      </c>
      <c r="Y7" s="75" t="s">
        <v>24</v>
      </c>
      <c r="Z7" s="14"/>
      <c r="AB7"/>
    </row>
    <row r="8" spans="1:29" ht="14.25" customHeight="1">
      <c r="A8" s="73"/>
      <c r="B8" s="57" t="s">
        <v>6</v>
      </c>
      <c r="C8" s="57" t="s">
        <v>7</v>
      </c>
      <c r="D8" s="57" t="s">
        <v>8</v>
      </c>
      <c r="E8" s="57" t="s">
        <v>9</v>
      </c>
      <c r="F8" s="57" t="s">
        <v>10</v>
      </c>
      <c r="G8" s="57" t="s">
        <v>11</v>
      </c>
      <c r="H8" s="57" t="s">
        <v>12</v>
      </c>
      <c r="I8" s="57" t="s">
        <v>13</v>
      </c>
      <c r="J8" s="57" t="s">
        <v>14</v>
      </c>
      <c r="K8" s="67" t="s">
        <v>15</v>
      </c>
      <c r="L8" s="67" t="s">
        <v>16</v>
      </c>
      <c r="M8" s="67" t="s">
        <v>35</v>
      </c>
      <c r="N8" s="67" t="s">
        <v>36</v>
      </c>
      <c r="O8" s="67" t="s">
        <v>37</v>
      </c>
      <c r="P8" s="67" t="s">
        <v>38</v>
      </c>
      <c r="Q8" s="67" t="s">
        <v>39</v>
      </c>
      <c r="R8" s="67" t="s">
        <v>40</v>
      </c>
      <c r="S8" s="67" t="s">
        <v>41</v>
      </c>
      <c r="T8" s="67" t="s">
        <v>42</v>
      </c>
      <c r="U8" s="67" t="s">
        <v>34</v>
      </c>
      <c r="V8" s="63"/>
      <c r="W8" s="65"/>
      <c r="X8" s="76"/>
      <c r="Y8" s="76"/>
      <c r="Z8" s="14"/>
      <c r="AB8"/>
    </row>
    <row r="9" spans="1:29" ht="21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68"/>
      <c r="L9" s="68"/>
      <c r="M9" s="69"/>
      <c r="N9" s="69"/>
      <c r="O9" s="69"/>
      <c r="P9" s="69"/>
      <c r="Q9" s="69"/>
      <c r="R9" s="69"/>
      <c r="S9" s="69"/>
      <c r="T9" s="69"/>
      <c r="U9" s="68"/>
      <c r="V9" s="16"/>
      <c r="W9" s="66"/>
      <c r="X9" s="77"/>
      <c r="Y9" s="77"/>
      <c r="Z9" s="14"/>
      <c r="AB9"/>
    </row>
    <row r="10" spans="1:29" ht="12.75" customHeight="1">
      <c r="A10" s="32" t="s">
        <v>26</v>
      </c>
      <c r="B10" s="32">
        <v>1</v>
      </c>
      <c r="C10" s="39">
        <v>1</v>
      </c>
      <c r="D10" s="39">
        <v>1</v>
      </c>
      <c r="E10" s="39">
        <v>1</v>
      </c>
      <c r="F10" s="39">
        <v>1</v>
      </c>
      <c r="G10" s="39">
        <v>1</v>
      </c>
      <c r="H10" s="39">
        <v>1</v>
      </c>
      <c r="I10" s="39">
        <v>1</v>
      </c>
      <c r="J10" s="39">
        <v>1</v>
      </c>
      <c r="K10" s="39">
        <v>1</v>
      </c>
      <c r="L10" s="39">
        <v>1</v>
      </c>
      <c r="M10" s="39">
        <v>1</v>
      </c>
      <c r="N10" s="39">
        <v>1</v>
      </c>
      <c r="O10" s="39">
        <v>1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18">
        <f t="shared" ref="V10:V23" si="0">SUM(B10:U10)</f>
        <v>20</v>
      </c>
      <c r="W10" s="78">
        <v>1</v>
      </c>
      <c r="X10" s="79"/>
      <c r="Z10" s="14"/>
      <c r="AB10"/>
    </row>
    <row r="11" spans="1:29" ht="15" customHeight="1">
      <c r="A11" s="4">
        <v>5001</v>
      </c>
      <c r="B11" s="38">
        <v>0</v>
      </c>
      <c r="C11" s="38">
        <v>1</v>
      </c>
      <c r="D11" s="38">
        <v>1</v>
      </c>
      <c r="E11" s="38">
        <v>1</v>
      </c>
      <c r="F11" s="38">
        <v>1</v>
      </c>
      <c r="G11" s="38">
        <v>0</v>
      </c>
      <c r="H11" s="38">
        <v>1</v>
      </c>
      <c r="I11" s="38">
        <v>0</v>
      </c>
      <c r="J11" s="38">
        <v>0</v>
      </c>
      <c r="K11" s="38">
        <v>1</v>
      </c>
      <c r="L11" s="38">
        <v>1</v>
      </c>
      <c r="M11" s="38">
        <v>1</v>
      </c>
      <c r="N11" s="38">
        <v>0</v>
      </c>
      <c r="O11" s="38">
        <v>1</v>
      </c>
      <c r="P11" s="38">
        <v>0</v>
      </c>
      <c r="Q11" s="38">
        <v>1</v>
      </c>
      <c r="R11" s="38">
        <v>1</v>
      </c>
      <c r="S11" s="38">
        <v>1</v>
      </c>
      <c r="T11" s="38">
        <v>0</v>
      </c>
      <c r="U11" s="38">
        <v>1</v>
      </c>
      <c r="V11" s="17">
        <f t="shared" si="0"/>
        <v>13</v>
      </c>
      <c r="W11" s="19">
        <f>V11/V10</f>
        <v>0.65</v>
      </c>
      <c r="X11" s="20" t="s">
        <v>18</v>
      </c>
      <c r="Y11" s="53" t="s">
        <v>43</v>
      </c>
      <c r="Z11" s="14"/>
      <c r="AB11"/>
    </row>
    <row r="12" spans="1:29" ht="15" customHeight="1">
      <c r="A12" s="4">
        <v>5002</v>
      </c>
      <c r="B12" s="38">
        <v>0</v>
      </c>
      <c r="C12" s="38">
        <v>0</v>
      </c>
      <c r="D12" s="38">
        <v>0</v>
      </c>
      <c r="E12" s="38">
        <v>1</v>
      </c>
      <c r="F12" s="38">
        <v>1</v>
      </c>
      <c r="G12" s="38">
        <v>0</v>
      </c>
      <c r="H12" s="38">
        <v>0</v>
      </c>
      <c r="I12" s="38">
        <v>0</v>
      </c>
      <c r="J12" s="38">
        <v>0</v>
      </c>
      <c r="K12" s="38">
        <v>1</v>
      </c>
      <c r="L12" s="38">
        <v>1</v>
      </c>
      <c r="M12" s="38">
        <v>1</v>
      </c>
      <c r="N12" s="38">
        <v>0</v>
      </c>
      <c r="O12" s="38">
        <v>1</v>
      </c>
      <c r="P12" s="38">
        <v>1</v>
      </c>
      <c r="Q12" s="38">
        <v>1</v>
      </c>
      <c r="R12" s="38">
        <v>1</v>
      </c>
      <c r="S12" s="38">
        <v>1</v>
      </c>
      <c r="T12" s="38">
        <v>0</v>
      </c>
      <c r="U12" s="38">
        <v>0</v>
      </c>
      <c r="V12" s="17">
        <f t="shared" si="0"/>
        <v>10</v>
      </c>
      <c r="W12" s="19">
        <v>0.5</v>
      </c>
      <c r="X12" s="22" t="s">
        <v>18</v>
      </c>
      <c r="Y12" s="54"/>
      <c r="Z12" s="14"/>
      <c r="AB12"/>
    </row>
    <row r="13" spans="1:29" ht="15" customHeight="1">
      <c r="A13" s="4">
        <v>5003</v>
      </c>
      <c r="B13" s="38">
        <v>0</v>
      </c>
      <c r="C13" s="38">
        <v>0</v>
      </c>
      <c r="D13" s="38">
        <v>0</v>
      </c>
      <c r="E13" s="38">
        <v>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1</v>
      </c>
      <c r="L13" s="38">
        <v>0</v>
      </c>
      <c r="M13" s="38">
        <v>1</v>
      </c>
      <c r="N13" s="38">
        <v>1</v>
      </c>
      <c r="O13" s="38">
        <v>0</v>
      </c>
      <c r="P13" s="38">
        <v>0</v>
      </c>
      <c r="Q13" s="38">
        <v>1</v>
      </c>
      <c r="R13" s="38">
        <v>1</v>
      </c>
      <c r="S13" s="38">
        <v>1</v>
      </c>
      <c r="T13" s="38">
        <v>0</v>
      </c>
      <c r="U13" s="38">
        <v>0</v>
      </c>
      <c r="V13" s="17">
        <f t="shared" si="0"/>
        <v>7</v>
      </c>
      <c r="W13" s="19">
        <f>V13/V10</f>
        <v>0.35</v>
      </c>
      <c r="X13" s="22"/>
      <c r="Y13" s="54"/>
      <c r="Z13" s="14"/>
      <c r="AB13"/>
    </row>
    <row r="14" spans="1:29" ht="15" customHeight="1">
      <c r="A14" s="4">
        <v>5004</v>
      </c>
      <c r="B14" s="38">
        <v>0</v>
      </c>
      <c r="C14" s="38">
        <v>0</v>
      </c>
      <c r="D14" s="38">
        <v>0</v>
      </c>
      <c r="E14" s="38">
        <v>1</v>
      </c>
      <c r="F14" s="38">
        <v>1</v>
      </c>
      <c r="G14" s="38">
        <v>1</v>
      </c>
      <c r="H14" s="38">
        <v>1</v>
      </c>
      <c r="I14" s="38">
        <v>1</v>
      </c>
      <c r="J14" s="38">
        <v>0</v>
      </c>
      <c r="K14" s="38">
        <v>1</v>
      </c>
      <c r="L14" s="38">
        <v>1</v>
      </c>
      <c r="M14" s="38">
        <v>1</v>
      </c>
      <c r="N14" s="38">
        <v>1</v>
      </c>
      <c r="O14" s="38">
        <v>0</v>
      </c>
      <c r="P14" s="38">
        <v>1</v>
      </c>
      <c r="Q14" s="38">
        <v>1</v>
      </c>
      <c r="R14" s="38">
        <v>1</v>
      </c>
      <c r="S14" s="38">
        <v>1</v>
      </c>
      <c r="T14" s="38">
        <v>0</v>
      </c>
      <c r="U14" s="38">
        <v>1</v>
      </c>
      <c r="V14" s="17">
        <f t="shared" si="0"/>
        <v>14</v>
      </c>
      <c r="W14" s="19">
        <f>V14/V10</f>
        <v>0.7</v>
      </c>
      <c r="X14" s="22" t="s">
        <v>18</v>
      </c>
      <c r="Y14" s="54"/>
      <c r="Z14" s="14"/>
      <c r="AB14"/>
    </row>
    <row r="15" spans="1:29" ht="15" customHeight="1">
      <c r="A15" s="4">
        <v>5005</v>
      </c>
      <c r="B15" s="38">
        <v>0</v>
      </c>
      <c r="C15" s="38">
        <v>1</v>
      </c>
      <c r="D15" s="38">
        <v>0</v>
      </c>
      <c r="E15" s="38">
        <v>0</v>
      </c>
      <c r="F15" s="38">
        <v>1</v>
      </c>
      <c r="G15" s="38">
        <v>1</v>
      </c>
      <c r="H15" s="38">
        <v>1</v>
      </c>
      <c r="I15" s="38">
        <v>0</v>
      </c>
      <c r="J15" s="38">
        <v>1</v>
      </c>
      <c r="K15" s="38">
        <v>0</v>
      </c>
      <c r="L15" s="38">
        <v>0</v>
      </c>
      <c r="M15" s="38">
        <v>1</v>
      </c>
      <c r="N15" s="38">
        <v>0</v>
      </c>
      <c r="O15" s="38">
        <v>1</v>
      </c>
      <c r="P15" s="38">
        <v>1</v>
      </c>
      <c r="Q15" s="38">
        <v>1</v>
      </c>
      <c r="R15" s="38">
        <v>1</v>
      </c>
      <c r="S15" s="38">
        <v>1</v>
      </c>
      <c r="T15" s="38">
        <v>0</v>
      </c>
      <c r="U15" s="38">
        <v>0</v>
      </c>
      <c r="V15" s="17">
        <f t="shared" si="0"/>
        <v>11</v>
      </c>
      <c r="W15" s="19">
        <f>V15/V10</f>
        <v>0.55000000000000004</v>
      </c>
      <c r="X15" s="22" t="s">
        <v>18</v>
      </c>
      <c r="Y15" s="54"/>
      <c r="Z15" s="14"/>
      <c r="AB15"/>
    </row>
    <row r="16" spans="1:29" ht="15" customHeight="1">
      <c r="A16" s="4">
        <v>5006</v>
      </c>
      <c r="B16" s="38">
        <v>1</v>
      </c>
      <c r="C16" s="38">
        <v>1</v>
      </c>
      <c r="D16" s="38">
        <v>0</v>
      </c>
      <c r="E16" s="38">
        <v>1</v>
      </c>
      <c r="F16" s="38">
        <v>1</v>
      </c>
      <c r="G16" s="38">
        <v>1</v>
      </c>
      <c r="H16" s="38">
        <v>1</v>
      </c>
      <c r="I16" s="38">
        <v>0</v>
      </c>
      <c r="J16" s="38">
        <v>1</v>
      </c>
      <c r="K16" s="38">
        <v>0</v>
      </c>
      <c r="L16" s="38">
        <v>0</v>
      </c>
      <c r="M16" s="38">
        <v>1</v>
      </c>
      <c r="N16" s="38">
        <v>0</v>
      </c>
      <c r="O16" s="38">
        <v>1</v>
      </c>
      <c r="P16" s="38">
        <v>1</v>
      </c>
      <c r="Q16" s="38">
        <v>1</v>
      </c>
      <c r="R16" s="38">
        <v>1</v>
      </c>
      <c r="S16" s="38">
        <v>1</v>
      </c>
      <c r="T16" s="38">
        <v>0</v>
      </c>
      <c r="U16" s="38">
        <v>1</v>
      </c>
      <c r="V16" s="17">
        <f t="shared" si="0"/>
        <v>14</v>
      </c>
      <c r="W16" s="19">
        <f>V16/V10</f>
        <v>0.7</v>
      </c>
      <c r="X16" s="22" t="s">
        <v>18</v>
      </c>
      <c r="Y16" s="54"/>
      <c r="Z16" s="14"/>
      <c r="AB16"/>
    </row>
    <row r="17" spans="1:28" ht="15" customHeight="1">
      <c r="A17" s="4">
        <v>5007</v>
      </c>
      <c r="B17" s="38">
        <v>0</v>
      </c>
      <c r="C17" s="38">
        <v>1</v>
      </c>
      <c r="D17" s="38">
        <v>1</v>
      </c>
      <c r="E17" s="38">
        <v>1</v>
      </c>
      <c r="F17" s="38">
        <v>0</v>
      </c>
      <c r="G17" s="38">
        <v>1</v>
      </c>
      <c r="H17" s="38">
        <v>1</v>
      </c>
      <c r="I17" s="38">
        <v>0</v>
      </c>
      <c r="J17" s="38">
        <v>1</v>
      </c>
      <c r="K17" s="38">
        <v>0</v>
      </c>
      <c r="L17" s="38">
        <v>1</v>
      </c>
      <c r="M17" s="38">
        <v>1</v>
      </c>
      <c r="N17" s="38">
        <v>0</v>
      </c>
      <c r="O17" s="38">
        <v>1</v>
      </c>
      <c r="P17" s="38">
        <v>1</v>
      </c>
      <c r="Q17" s="38">
        <v>1</v>
      </c>
      <c r="R17" s="38">
        <v>1</v>
      </c>
      <c r="S17" s="38">
        <v>1</v>
      </c>
      <c r="T17" s="38">
        <v>1</v>
      </c>
      <c r="U17" s="38">
        <v>0</v>
      </c>
      <c r="V17" s="17">
        <f t="shared" si="0"/>
        <v>14</v>
      </c>
      <c r="W17" s="19">
        <f>V17/V10</f>
        <v>0.7</v>
      </c>
      <c r="X17" s="22" t="s">
        <v>18</v>
      </c>
      <c r="Y17" s="54"/>
      <c r="Z17" s="14"/>
      <c r="AB17"/>
    </row>
    <row r="18" spans="1:28" ht="15" customHeight="1">
      <c r="A18" s="4">
        <v>5008</v>
      </c>
      <c r="B18" s="38">
        <v>0</v>
      </c>
      <c r="C18" s="38">
        <v>1</v>
      </c>
      <c r="D18" s="38">
        <v>0</v>
      </c>
      <c r="E18" s="38">
        <v>1</v>
      </c>
      <c r="F18" s="38">
        <v>1</v>
      </c>
      <c r="G18" s="38">
        <v>0</v>
      </c>
      <c r="H18" s="38">
        <v>1</v>
      </c>
      <c r="I18" s="38">
        <v>0</v>
      </c>
      <c r="J18" s="38">
        <v>0</v>
      </c>
      <c r="K18" s="38">
        <v>1</v>
      </c>
      <c r="L18" s="38">
        <v>0</v>
      </c>
      <c r="M18" s="38">
        <v>1</v>
      </c>
      <c r="N18" s="38">
        <v>0</v>
      </c>
      <c r="O18" s="38">
        <v>0</v>
      </c>
      <c r="P18" s="38">
        <v>1</v>
      </c>
      <c r="Q18" s="38">
        <v>1</v>
      </c>
      <c r="R18" s="38">
        <v>1</v>
      </c>
      <c r="S18" s="38">
        <v>1</v>
      </c>
      <c r="T18" s="38">
        <v>1</v>
      </c>
      <c r="U18" s="38">
        <v>1</v>
      </c>
      <c r="V18" s="17">
        <f t="shared" si="0"/>
        <v>12</v>
      </c>
      <c r="W18" s="19">
        <f>V18/V10</f>
        <v>0.6</v>
      </c>
      <c r="X18" s="22" t="s">
        <v>18</v>
      </c>
      <c r="Y18" s="54"/>
      <c r="Z18" s="14"/>
      <c r="AB18"/>
    </row>
    <row r="19" spans="1:28" ht="15" customHeight="1">
      <c r="A19" s="4">
        <v>5009</v>
      </c>
      <c r="B19" s="38">
        <v>1</v>
      </c>
      <c r="C19" s="38">
        <v>1</v>
      </c>
      <c r="D19" s="38">
        <v>1</v>
      </c>
      <c r="E19" s="38">
        <v>1</v>
      </c>
      <c r="F19" s="38">
        <v>0</v>
      </c>
      <c r="G19" s="38">
        <v>0</v>
      </c>
      <c r="H19" s="38">
        <v>1</v>
      </c>
      <c r="I19" s="38">
        <v>0</v>
      </c>
      <c r="J19" s="38">
        <v>1</v>
      </c>
      <c r="K19" s="38">
        <v>0</v>
      </c>
      <c r="L19" s="38">
        <v>1</v>
      </c>
      <c r="M19" s="38">
        <v>1</v>
      </c>
      <c r="N19" s="38">
        <v>1</v>
      </c>
      <c r="O19" s="38">
        <v>1</v>
      </c>
      <c r="P19" s="38">
        <v>1</v>
      </c>
      <c r="Q19" s="38">
        <v>1</v>
      </c>
      <c r="R19" s="38">
        <v>1</v>
      </c>
      <c r="S19" s="38">
        <v>1</v>
      </c>
      <c r="T19" s="38">
        <v>0</v>
      </c>
      <c r="U19" s="38">
        <v>1</v>
      </c>
      <c r="V19" s="17">
        <f t="shared" si="0"/>
        <v>15</v>
      </c>
      <c r="W19" s="19">
        <f>V19/V10</f>
        <v>0.75</v>
      </c>
      <c r="X19" s="22" t="s">
        <v>18</v>
      </c>
      <c r="Y19" s="54"/>
      <c r="Z19" s="14"/>
      <c r="AB19"/>
    </row>
    <row r="20" spans="1:28" ht="15" customHeight="1">
      <c r="A20" s="4">
        <v>5010</v>
      </c>
      <c r="B20" s="38">
        <v>0</v>
      </c>
      <c r="C20" s="38">
        <v>1</v>
      </c>
      <c r="D20" s="38">
        <v>0</v>
      </c>
      <c r="E20" s="38">
        <v>0</v>
      </c>
      <c r="F20" s="38">
        <v>0</v>
      </c>
      <c r="G20" s="38">
        <v>0</v>
      </c>
      <c r="H20" s="38">
        <v>1</v>
      </c>
      <c r="I20" s="38">
        <v>0</v>
      </c>
      <c r="J20" s="38">
        <v>0</v>
      </c>
      <c r="K20" s="38">
        <v>0</v>
      </c>
      <c r="L20" s="38">
        <v>1</v>
      </c>
      <c r="M20" s="38">
        <v>1</v>
      </c>
      <c r="N20" s="38">
        <v>0</v>
      </c>
      <c r="O20" s="38">
        <v>1</v>
      </c>
      <c r="P20" s="38">
        <v>1</v>
      </c>
      <c r="Q20" s="38">
        <v>0</v>
      </c>
      <c r="R20" s="38">
        <v>1</v>
      </c>
      <c r="S20" s="38">
        <v>1</v>
      </c>
      <c r="T20" s="38">
        <v>1</v>
      </c>
      <c r="U20" s="38">
        <v>1</v>
      </c>
      <c r="V20" s="17">
        <f t="shared" si="0"/>
        <v>10</v>
      </c>
      <c r="W20" s="19">
        <f>V20/V10</f>
        <v>0.5</v>
      </c>
      <c r="X20" s="22" t="s">
        <v>18</v>
      </c>
      <c r="Y20" s="54"/>
      <c r="Z20" s="14"/>
      <c r="AB20"/>
    </row>
    <row r="21" spans="1:28" ht="15" customHeight="1">
      <c r="A21" s="4">
        <v>5011</v>
      </c>
      <c r="B21" s="38">
        <v>1</v>
      </c>
      <c r="C21" s="38">
        <v>0</v>
      </c>
      <c r="D21" s="38">
        <v>1</v>
      </c>
      <c r="E21" s="38">
        <v>1</v>
      </c>
      <c r="F21" s="38">
        <v>1</v>
      </c>
      <c r="G21" s="38">
        <v>1</v>
      </c>
      <c r="H21" s="38">
        <v>0</v>
      </c>
      <c r="I21" s="38">
        <v>1</v>
      </c>
      <c r="J21" s="38">
        <v>0</v>
      </c>
      <c r="K21" s="38">
        <v>1</v>
      </c>
      <c r="L21" s="38">
        <v>1</v>
      </c>
      <c r="M21" s="38">
        <v>1</v>
      </c>
      <c r="N21" s="38">
        <v>1</v>
      </c>
      <c r="O21" s="38">
        <v>0</v>
      </c>
      <c r="P21" s="38">
        <v>1</v>
      </c>
      <c r="Q21" s="38">
        <v>1</v>
      </c>
      <c r="R21" s="38">
        <v>1</v>
      </c>
      <c r="S21" s="38">
        <v>1</v>
      </c>
      <c r="T21" s="38">
        <v>1</v>
      </c>
      <c r="U21" s="38">
        <v>1</v>
      </c>
      <c r="V21" s="17">
        <f t="shared" si="0"/>
        <v>16</v>
      </c>
      <c r="W21" s="19">
        <f>V21/V10</f>
        <v>0.8</v>
      </c>
      <c r="X21" s="22">
        <v>1</v>
      </c>
      <c r="Y21" s="54"/>
      <c r="Z21" s="14"/>
      <c r="AB21"/>
    </row>
    <row r="22" spans="1:28" ht="15" customHeight="1">
      <c r="A22" s="4">
        <v>5012</v>
      </c>
      <c r="B22" s="38">
        <v>0</v>
      </c>
      <c r="C22" s="38">
        <v>0</v>
      </c>
      <c r="D22" s="38">
        <v>0</v>
      </c>
      <c r="E22" s="38">
        <v>1</v>
      </c>
      <c r="F22" s="38">
        <v>1</v>
      </c>
      <c r="G22" s="38">
        <v>1</v>
      </c>
      <c r="H22" s="38">
        <v>1</v>
      </c>
      <c r="I22" s="38">
        <v>0</v>
      </c>
      <c r="J22" s="38">
        <v>1</v>
      </c>
      <c r="K22" s="38">
        <v>0</v>
      </c>
      <c r="L22" s="38">
        <v>1</v>
      </c>
      <c r="M22" s="38">
        <v>1</v>
      </c>
      <c r="N22" s="38">
        <v>1</v>
      </c>
      <c r="O22" s="38">
        <v>1</v>
      </c>
      <c r="P22" s="38">
        <v>0</v>
      </c>
      <c r="Q22" s="38">
        <v>1</v>
      </c>
      <c r="R22" s="38">
        <v>1</v>
      </c>
      <c r="S22" s="38">
        <v>1</v>
      </c>
      <c r="T22" s="38">
        <v>1</v>
      </c>
      <c r="U22" s="38">
        <v>1</v>
      </c>
      <c r="V22" s="17">
        <f t="shared" si="0"/>
        <v>14</v>
      </c>
      <c r="W22" s="19">
        <f>V22/V10</f>
        <v>0.7</v>
      </c>
      <c r="X22" s="22" t="s">
        <v>18</v>
      </c>
      <c r="Y22" s="54"/>
      <c r="Z22" s="14"/>
      <c r="AB22"/>
    </row>
    <row r="23" spans="1:28" ht="15" customHeight="1">
      <c r="A23" s="4">
        <v>5013</v>
      </c>
      <c r="B23" s="38">
        <v>1</v>
      </c>
      <c r="C23" s="38">
        <v>1</v>
      </c>
      <c r="D23" s="38">
        <v>1</v>
      </c>
      <c r="E23" s="38">
        <v>1</v>
      </c>
      <c r="F23" s="38">
        <v>1</v>
      </c>
      <c r="G23" s="38">
        <v>1</v>
      </c>
      <c r="H23" s="38">
        <v>1</v>
      </c>
      <c r="I23" s="38">
        <v>0</v>
      </c>
      <c r="J23" s="38">
        <v>0</v>
      </c>
      <c r="K23" s="38">
        <v>0</v>
      </c>
      <c r="L23" s="38">
        <v>1</v>
      </c>
      <c r="M23" s="38">
        <v>1</v>
      </c>
      <c r="N23" s="38">
        <v>0</v>
      </c>
      <c r="O23" s="38">
        <v>1</v>
      </c>
      <c r="P23" s="38">
        <v>0</v>
      </c>
      <c r="Q23" s="38">
        <v>1</v>
      </c>
      <c r="R23" s="38">
        <v>1</v>
      </c>
      <c r="S23" s="38">
        <v>1</v>
      </c>
      <c r="T23" s="38">
        <v>1</v>
      </c>
      <c r="U23" s="38">
        <v>1</v>
      </c>
      <c r="V23" s="17">
        <f t="shared" si="0"/>
        <v>15</v>
      </c>
      <c r="W23" s="19">
        <f>V23/V10</f>
        <v>0.75</v>
      </c>
      <c r="X23" s="22" t="s">
        <v>18</v>
      </c>
      <c r="Y23" s="55"/>
      <c r="Z23" s="14"/>
      <c r="AB23"/>
    </row>
    <row r="24" spans="1:28" ht="1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9"/>
      <c r="X24" s="22"/>
      <c r="Y24" s="21"/>
      <c r="Z24" s="14"/>
      <c r="AB24"/>
    </row>
    <row r="25" spans="1:28" ht="12.75" customHeight="1">
      <c r="A25" s="32" t="s">
        <v>27</v>
      </c>
      <c r="B25" s="39">
        <v>1</v>
      </c>
      <c r="C25" s="39">
        <v>1</v>
      </c>
      <c r="D25" s="39">
        <v>1</v>
      </c>
      <c r="E25" s="39">
        <v>1</v>
      </c>
      <c r="F25" s="39">
        <v>1</v>
      </c>
      <c r="G25" s="39">
        <v>1</v>
      </c>
      <c r="H25" s="39">
        <v>1</v>
      </c>
      <c r="I25" s="39">
        <v>1</v>
      </c>
      <c r="J25" s="39">
        <v>1</v>
      </c>
      <c r="K25" s="39">
        <v>1</v>
      </c>
      <c r="L25" s="39">
        <v>1</v>
      </c>
      <c r="M25" s="39">
        <v>1</v>
      </c>
      <c r="N25" s="39">
        <v>1</v>
      </c>
      <c r="O25" s="39">
        <v>1</v>
      </c>
      <c r="P25" s="39">
        <v>1</v>
      </c>
      <c r="Q25" s="39">
        <v>1</v>
      </c>
      <c r="R25" s="39">
        <v>1</v>
      </c>
      <c r="S25" s="39">
        <v>1</v>
      </c>
      <c r="T25" s="39">
        <v>1</v>
      </c>
      <c r="U25" s="39">
        <v>1</v>
      </c>
      <c r="V25" s="18">
        <f t="shared" ref="V25:V30" si="1">SUM(B25:U25)</f>
        <v>20</v>
      </c>
      <c r="W25" s="78">
        <v>1</v>
      </c>
      <c r="X25" s="79"/>
      <c r="Y25" s="21"/>
      <c r="Z25" s="14"/>
      <c r="AB25"/>
    </row>
    <row r="26" spans="1:28" ht="15" customHeight="1">
      <c r="A26" s="4">
        <v>6001</v>
      </c>
      <c r="B26" s="38">
        <v>1</v>
      </c>
      <c r="C26" s="38">
        <v>1</v>
      </c>
      <c r="D26" s="38">
        <v>0</v>
      </c>
      <c r="E26" s="38">
        <v>1</v>
      </c>
      <c r="F26" s="38">
        <v>1</v>
      </c>
      <c r="G26" s="38">
        <v>0</v>
      </c>
      <c r="H26" s="38">
        <v>1</v>
      </c>
      <c r="I26" s="38">
        <v>1</v>
      </c>
      <c r="J26" s="38">
        <v>0</v>
      </c>
      <c r="K26" s="38">
        <v>1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1</v>
      </c>
      <c r="S26" s="38">
        <v>0</v>
      </c>
      <c r="T26" s="38">
        <v>0</v>
      </c>
      <c r="U26" s="38">
        <v>0</v>
      </c>
      <c r="V26" s="16">
        <f t="shared" si="1"/>
        <v>8</v>
      </c>
      <c r="W26" s="19">
        <f>V26/V25</f>
        <v>0.4</v>
      </c>
      <c r="X26" s="20"/>
      <c r="Y26" s="53" t="s">
        <v>43</v>
      </c>
      <c r="Z26" s="14"/>
      <c r="AB26"/>
    </row>
    <row r="27" spans="1:28" ht="15" customHeight="1">
      <c r="A27" s="4">
        <v>6002</v>
      </c>
      <c r="B27" s="40">
        <v>1</v>
      </c>
      <c r="C27" s="40">
        <v>1</v>
      </c>
      <c r="D27" s="40">
        <v>0</v>
      </c>
      <c r="E27" s="40">
        <v>1</v>
      </c>
      <c r="F27" s="40">
        <v>1</v>
      </c>
      <c r="G27" s="40">
        <v>1</v>
      </c>
      <c r="H27" s="40">
        <v>0</v>
      </c>
      <c r="I27" s="40">
        <v>1</v>
      </c>
      <c r="J27" s="40">
        <v>1</v>
      </c>
      <c r="K27" s="40">
        <v>1</v>
      </c>
      <c r="L27" s="40">
        <v>0</v>
      </c>
      <c r="M27" s="40">
        <v>0</v>
      </c>
      <c r="N27" s="40">
        <v>0</v>
      </c>
      <c r="O27" s="40">
        <v>1</v>
      </c>
      <c r="P27" s="40">
        <v>1</v>
      </c>
      <c r="Q27" s="40">
        <v>1</v>
      </c>
      <c r="R27" s="40">
        <v>1</v>
      </c>
      <c r="S27" s="40">
        <v>1</v>
      </c>
      <c r="T27" s="40">
        <v>1</v>
      </c>
      <c r="U27" s="40">
        <v>0</v>
      </c>
      <c r="V27" s="16">
        <f t="shared" si="1"/>
        <v>14</v>
      </c>
      <c r="W27" s="19">
        <f>V27/V25</f>
        <v>0.7</v>
      </c>
      <c r="X27" s="51">
        <v>1</v>
      </c>
      <c r="Y27" s="54"/>
      <c r="Z27" s="14"/>
      <c r="AB27"/>
    </row>
    <row r="28" spans="1:28" ht="15" customHeight="1">
      <c r="A28" s="4">
        <v>6003</v>
      </c>
      <c r="B28" s="40">
        <v>1</v>
      </c>
      <c r="C28" s="40">
        <v>1</v>
      </c>
      <c r="D28" s="40">
        <v>0</v>
      </c>
      <c r="E28" s="40">
        <v>1</v>
      </c>
      <c r="F28" s="40">
        <v>0</v>
      </c>
      <c r="G28" s="40">
        <v>0</v>
      </c>
      <c r="H28" s="40">
        <v>0</v>
      </c>
      <c r="I28" s="40">
        <v>0</v>
      </c>
      <c r="J28" s="40">
        <v>1</v>
      </c>
      <c r="K28" s="40">
        <v>1</v>
      </c>
      <c r="L28" s="40">
        <v>0</v>
      </c>
      <c r="M28" s="40">
        <v>1</v>
      </c>
      <c r="N28" s="40">
        <v>1</v>
      </c>
      <c r="O28" s="40">
        <v>1</v>
      </c>
      <c r="P28" s="40">
        <v>0</v>
      </c>
      <c r="Q28" s="40">
        <v>1</v>
      </c>
      <c r="R28" s="40">
        <v>1</v>
      </c>
      <c r="S28" s="40">
        <v>0</v>
      </c>
      <c r="T28" s="40">
        <v>0</v>
      </c>
      <c r="U28" s="40">
        <v>0</v>
      </c>
      <c r="V28" s="16">
        <f t="shared" si="1"/>
        <v>10</v>
      </c>
      <c r="W28" s="19">
        <f>V28/V25</f>
        <v>0.5</v>
      </c>
      <c r="X28" s="24" t="s">
        <v>18</v>
      </c>
      <c r="Y28" s="54"/>
      <c r="Z28" s="14"/>
      <c r="AB28"/>
    </row>
    <row r="29" spans="1:28" ht="15" customHeight="1">
      <c r="A29" s="4">
        <v>6004</v>
      </c>
      <c r="B29" s="40">
        <v>1</v>
      </c>
      <c r="C29" s="40">
        <v>1</v>
      </c>
      <c r="D29" s="40">
        <v>0</v>
      </c>
      <c r="E29" s="40">
        <v>1</v>
      </c>
      <c r="F29" s="40">
        <v>0</v>
      </c>
      <c r="G29" s="40">
        <v>0</v>
      </c>
      <c r="H29" s="40">
        <v>0</v>
      </c>
      <c r="I29" s="40">
        <v>0</v>
      </c>
      <c r="J29" s="40">
        <v>1</v>
      </c>
      <c r="K29" s="40">
        <v>1</v>
      </c>
      <c r="L29" s="40">
        <v>0</v>
      </c>
      <c r="M29" s="40">
        <v>1</v>
      </c>
      <c r="N29" s="40">
        <v>1</v>
      </c>
      <c r="O29" s="40">
        <v>1</v>
      </c>
      <c r="P29" s="40">
        <v>0</v>
      </c>
      <c r="Q29" s="40">
        <v>0</v>
      </c>
      <c r="R29" s="40">
        <v>1</v>
      </c>
      <c r="S29" s="40">
        <v>0</v>
      </c>
      <c r="T29" s="40">
        <v>0</v>
      </c>
      <c r="U29" s="40">
        <v>0</v>
      </c>
      <c r="V29" s="16">
        <f t="shared" si="1"/>
        <v>9</v>
      </c>
      <c r="W29" s="19">
        <f>V29/V25</f>
        <v>0.45</v>
      </c>
      <c r="X29" s="33"/>
      <c r="Y29" s="54"/>
      <c r="Z29" s="14"/>
      <c r="AB29"/>
    </row>
    <row r="30" spans="1:28" ht="15" customHeight="1">
      <c r="A30" s="4">
        <v>6005</v>
      </c>
      <c r="B30" s="40">
        <v>1</v>
      </c>
      <c r="C30" s="40">
        <v>1</v>
      </c>
      <c r="D30" s="40">
        <v>0</v>
      </c>
      <c r="E30" s="40">
        <v>1</v>
      </c>
      <c r="F30" s="40">
        <v>0</v>
      </c>
      <c r="G30" s="40">
        <v>0</v>
      </c>
      <c r="H30" s="40">
        <v>0</v>
      </c>
      <c r="I30" s="40">
        <v>1</v>
      </c>
      <c r="J30" s="40">
        <v>1</v>
      </c>
      <c r="K30" s="40">
        <v>1</v>
      </c>
      <c r="L30" s="40">
        <v>0</v>
      </c>
      <c r="M30" s="40">
        <v>0</v>
      </c>
      <c r="N30" s="40">
        <v>0</v>
      </c>
      <c r="O30" s="40">
        <v>1</v>
      </c>
      <c r="P30" s="40">
        <v>0</v>
      </c>
      <c r="Q30" s="40">
        <v>0</v>
      </c>
      <c r="R30" s="40">
        <v>1</v>
      </c>
      <c r="S30" s="40">
        <v>0</v>
      </c>
      <c r="T30" s="40">
        <v>1</v>
      </c>
      <c r="U30" s="40">
        <v>0</v>
      </c>
      <c r="V30" s="16">
        <f t="shared" si="1"/>
        <v>9</v>
      </c>
      <c r="W30" s="19">
        <f>V30/V25</f>
        <v>0.45</v>
      </c>
      <c r="X30" s="22"/>
      <c r="Y30" s="55"/>
      <c r="Z30" s="14"/>
      <c r="AB30"/>
    </row>
    <row r="31" spans="1:28" ht="15" customHeight="1">
      <c r="A31" s="4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6"/>
      <c r="W31" s="25"/>
      <c r="X31" s="49"/>
      <c r="Y31" s="48"/>
      <c r="Z31" s="14"/>
      <c r="AB31"/>
    </row>
    <row r="32" spans="1:28" ht="16.5" customHeight="1">
      <c r="A32" s="32" t="s">
        <v>17</v>
      </c>
      <c r="B32" s="39">
        <v>1</v>
      </c>
      <c r="C32" s="39">
        <v>1</v>
      </c>
      <c r="D32" s="39">
        <v>1</v>
      </c>
      <c r="E32" s="39">
        <v>1</v>
      </c>
      <c r="F32" s="39">
        <v>1</v>
      </c>
      <c r="G32" s="39">
        <v>1</v>
      </c>
      <c r="H32" s="39">
        <v>1</v>
      </c>
      <c r="I32" s="39">
        <v>1</v>
      </c>
      <c r="J32" s="39">
        <v>1</v>
      </c>
      <c r="K32" s="39">
        <v>1</v>
      </c>
      <c r="L32" s="39">
        <v>1</v>
      </c>
      <c r="M32" s="39">
        <v>1</v>
      </c>
      <c r="N32" s="39">
        <v>1</v>
      </c>
      <c r="O32" s="39">
        <v>1</v>
      </c>
      <c r="P32" s="39">
        <v>1</v>
      </c>
      <c r="Q32" s="39">
        <v>1</v>
      </c>
      <c r="R32" s="39">
        <v>1</v>
      </c>
      <c r="S32" s="39">
        <v>1</v>
      </c>
      <c r="T32" s="39">
        <v>1</v>
      </c>
      <c r="U32" s="39">
        <v>1</v>
      </c>
      <c r="V32" s="18">
        <f>SUM(B32:U32)</f>
        <v>20</v>
      </c>
      <c r="W32" s="78">
        <v>1</v>
      </c>
      <c r="X32" s="79"/>
      <c r="Z32" s="14"/>
      <c r="AB32"/>
    </row>
    <row r="33" spans="1:28" s="1" customFormat="1" ht="16.5" customHeight="1">
      <c r="A33" s="4">
        <v>7001</v>
      </c>
      <c r="B33" s="38">
        <v>1</v>
      </c>
      <c r="C33" s="38">
        <v>0</v>
      </c>
      <c r="D33" s="38">
        <v>0</v>
      </c>
      <c r="E33" s="38">
        <v>1</v>
      </c>
      <c r="F33" s="38">
        <v>1</v>
      </c>
      <c r="G33" s="38">
        <v>1</v>
      </c>
      <c r="H33" s="38">
        <v>1</v>
      </c>
      <c r="I33" s="38">
        <v>0</v>
      </c>
      <c r="J33" s="38">
        <v>0</v>
      </c>
      <c r="K33" s="38">
        <v>1</v>
      </c>
      <c r="L33" s="38">
        <v>0</v>
      </c>
      <c r="M33" s="38">
        <v>0</v>
      </c>
      <c r="N33" s="38">
        <v>1</v>
      </c>
      <c r="O33" s="38">
        <v>1</v>
      </c>
      <c r="P33" s="38">
        <v>1</v>
      </c>
      <c r="Q33" s="38">
        <v>0</v>
      </c>
      <c r="R33" s="38">
        <v>0</v>
      </c>
      <c r="S33" s="38">
        <v>1</v>
      </c>
      <c r="T33" s="38">
        <v>1</v>
      </c>
      <c r="U33" s="38">
        <v>1</v>
      </c>
      <c r="V33" s="17">
        <f>SUM(B33:U33)</f>
        <v>12</v>
      </c>
      <c r="W33" s="19">
        <f>V33/V32</f>
        <v>0.6</v>
      </c>
      <c r="X33" s="52" t="s">
        <v>18</v>
      </c>
      <c r="Y33" s="53" t="s">
        <v>43</v>
      </c>
      <c r="Z33" s="23"/>
      <c r="AA33" s="23"/>
    </row>
    <row r="34" spans="1:28" ht="16.5" customHeight="1">
      <c r="A34" s="4">
        <v>7002</v>
      </c>
      <c r="B34" s="38">
        <v>0</v>
      </c>
      <c r="C34" s="38">
        <v>1</v>
      </c>
      <c r="D34" s="38">
        <v>0</v>
      </c>
      <c r="E34" s="38">
        <v>1</v>
      </c>
      <c r="F34" s="38">
        <v>1</v>
      </c>
      <c r="G34" s="38">
        <v>1</v>
      </c>
      <c r="H34" s="38">
        <v>1</v>
      </c>
      <c r="I34" s="38">
        <v>0</v>
      </c>
      <c r="J34" s="38">
        <v>1</v>
      </c>
      <c r="K34" s="38">
        <v>1</v>
      </c>
      <c r="L34" s="38">
        <v>0</v>
      </c>
      <c r="M34" s="38">
        <v>0</v>
      </c>
      <c r="N34" s="38">
        <v>1</v>
      </c>
      <c r="O34" s="38">
        <v>0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17">
        <f>SUM(B34:U34)</f>
        <v>14</v>
      </c>
      <c r="W34" s="19">
        <f>V34/V32</f>
        <v>0.7</v>
      </c>
      <c r="X34" s="22" t="s">
        <v>18</v>
      </c>
      <c r="Y34" s="54"/>
      <c r="Z34" s="14"/>
      <c r="AB34"/>
    </row>
    <row r="35" spans="1:28" ht="16.5" customHeight="1">
      <c r="A35" s="4">
        <v>7003</v>
      </c>
      <c r="B35" s="38">
        <v>1</v>
      </c>
      <c r="C35" s="38">
        <v>1</v>
      </c>
      <c r="D35" s="38">
        <v>0</v>
      </c>
      <c r="E35" s="38">
        <v>1</v>
      </c>
      <c r="F35" s="38">
        <v>1</v>
      </c>
      <c r="G35" s="38">
        <v>1</v>
      </c>
      <c r="H35" s="38">
        <v>1</v>
      </c>
      <c r="I35" s="38">
        <v>0</v>
      </c>
      <c r="J35" s="38">
        <v>0</v>
      </c>
      <c r="K35" s="38">
        <v>1</v>
      </c>
      <c r="L35" s="38">
        <v>0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17">
        <f>SUM(B35:U35)</f>
        <v>16</v>
      </c>
      <c r="W35" s="19">
        <f>V35/V32</f>
        <v>0.8</v>
      </c>
      <c r="X35" s="20">
        <v>1</v>
      </c>
      <c r="Y35" s="55"/>
      <c r="Z35" s="14"/>
      <c r="AB35"/>
    </row>
    <row r="36" spans="1:28" ht="1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9"/>
      <c r="X36" s="22"/>
      <c r="Y36" s="21"/>
      <c r="Z36" s="14"/>
      <c r="AB36"/>
    </row>
    <row r="37" spans="1:28" ht="12.75" customHeight="1">
      <c r="A37" s="32" t="s">
        <v>19</v>
      </c>
      <c r="B37" s="39">
        <v>1</v>
      </c>
      <c r="C37" s="39">
        <v>1</v>
      </c>
      <c r="D37" s="39">
        <v>1</v>
      </c>
      <c r="E37" s="39">
        <v>1</v>
      </c>
      <c r="F37" s="39">
        <v>1</v>
      </c>
      <c r="G37" s="39">
        <v>1</v>
      </c>
      <c r="H37" s="39">
        <v>1</v>
      </c>
      <c r="I37" s="39">
        <v>1</v>
      </c>
      <c r="J37" s="39">
        <v>1</v>
      </c>
      <c r="K37" s="39">
        <v>1</v>
      </c>
      <c r="L37" s="39">
        <v>1</v>
      </c>
      <c r="M37" s="39">
        <v>1</v>
      </c>
      <c r="N37" s="39">
        <v>1</v>
      </c>
      <c r="O37" s="39">
        <v>1</v>
      </c>
      <c r="P37" s="39">
        <v>1</v>
      </c>
      <c r="Q37" s="39">
        <v>1</v>
      </c>
      <c r="R37" s="39">
        <v>1</v>
      </c>
      <c r="S37" s="39">
        <v>1</v>
      </c>
      <c r="T37" s="39">
        <v>1</v>
      </c>
      <c r="U37" s="39">
        <v>1</v>
      </c>
      <c r="V37" s="18">
        <f>SUM(B37:U37)</f>
        <v>20</v>
      </c>
      <c r="W37" s="78">
        <v>1</v>
      </c>
      <c r="X37" s="79"/>
      <c r="Y37" s="21"/>
      <c r="Z37" s="14"/>
      <c r="AB37"/>
    </row>
    <row r="38" spans="1:28" ht="15" customHeight="1">
      <c r="A38" s="4">
        <v>8001</v>
      </c>
      <c r="B38" s="38">
        <v>1</v>
      </c>
      <c r="C38" s="38">
        <v>1</v>
      </c>
      <c r="D38" s="38">
        <v>0</v>
      </c>
      <c r="E38" s="38">
        <v>1</v>
      </c>
      <c r="F38" s="38">
        <v>1</v>
      </c>
      <c r="G38" s="38">
        <v>1</v>
      </c>
      <c r="H38" s="38">
        <v>1</v>
      </c>
      <c r="I38" s="38">
        <v>1</v>
      </c>
      <c r="J38" s="38">
        <v>0</v>
      </c>
      <c r="K38" s="38">
        <v>1</v>
      </c>
      <c r="L38" s="38">
        <v>0</v>
      </c>
      <c r="M38" s="38">
        <v>1</v>
      </c>
      <c r="N38" s="38">
        <v>0</v>
      </c>
      <c r="O38" s="38">
        <v>0</v>
      </c>
      <c r="P38" s="38">
        <v>0</v>
      </c>
      <c r="Q38" s="38">
        <v>1</v>
      </c>
      <c r="R38" s="38">
        <v>1</v>
      </c>
      <c r="S38" s="38">
        <v>0</v>
      </c>
      <c r="T38" s="38">
        <v>0</v>
      </c>
      <c r="U38" s="38">
        <v>1</v>
      </c>
      <c r="V38" s="38">
        <f>SUM(B38:U38)</f>
        <v>12</v>
      </c>
      <c r="W38" s="19">
        <f>V38/V37</f>
        <v>0.6</v>
      </c>
      <c r="X38" s="20">
        <v>1</v>
      </c>
      <c r="Y38" s="53" t="s">
        <v>43</v>
      </c>
      <c r="Z38" s="14"/>
      <c r="AB38"/>
    </row>
    <row r="39" spans="1:28" ht="15" customHeight="1">
      <c r="A39" s="4">
        <v>8001</v>
      </c>
      <c r="B39" s="38">
        <v>1</v>
      </c>
      <c r="C39" s="38">
        <v>0</v>
      </c>
      <c r="D39" s="38">
        <v>0</v>
      </c>
      <c r="E39" s="38">
        <v>1</v>
      </c>
      <c r="F39" s="38">
        <v>1</v>
      </c>
      <c r="G39" s="38">
        <v>0</v>
      </c>
      <c r="H39" s="38">
        <v>1</v>
      </c>
      <c r="I39" s="38">
        <v>1</v>
      </c>
      <c r="J39" s="38">
        <v>0</v>
      </c>
      <c r="K39" s="38">
        <v>1</v>
      </c>
      <c r="L39" s="38">
        <v>0</v>
      </c>
      <c r="M39" s="38">
        <v>0</v>
      </c>
      <c r="N39" s="38">
        <v>1</v>
      </c>
      <c r="O39" s="38">
        <v>0</v>
      </c>
      <c r="P39" s="38">
        <v>0</v>
      </c>
      <c r="Q39" s="38">
        <v>1</v>
      </c>
      <c r="R39" s="38">
        <v>0</v>
      </c>
      <c r="S39" s="38">
        <v>0</v>
      </c>
      <c r="T39" s="38">
        <v>0</v>
      </c>
      <c r="U39" s="38">
        <v>1</v>
      </c>
      <c r="V39" s="38">
        <f>SUM(B39:U39)</f>
        <v>9</v>
      </c>
      <c r="W39" s="19">
        <f>V39/V37</f>
        <v>0.45</v>
      </c>
      <c r="X39" s="24"/>
      <c r="Y39" s="54"/>
      <c r="Z39" s="14"/>
      <c r="AB39"/>
    </row>
    <row r="40" spans="1:28" ht="15" customHeight="1">
      <c r="A40" s="4">
        <v>8003</v>
      </c>
      <c r="B40" s="50">
        <v>1</v>
      </c>
      <c r="C40" s="38">
        <v>1</v>
      </c>
      <c r="D40" s="38">
        <v>1</v>
      </c>
      <c r="E40" s="38">
        <v>0</v>
      </c>
      <c r="F40" s="38">
        <v>1</v>
      </c>
      <c r="G40" s="38">
        <v>0</v>
      </c>
      <c r="H40" s="38">
        <v>1</v>
      </c>
      <c r="I40" s="38">
        <v>1</v>
      </c>
      <c r="J40" s="38">
        <v>0</v>
      </c>
      <c r="K40" s="38">
        <v>0</v>
      </c>
      <c r="L40" s="38">
        <v>0</v>
      </c>
      <c r="M40" s="38">
        <v>0</v>
      </c>
      <c r="N40" s="38">
        <v>1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1</v>
      </c>
      <c r="V40" s="38">
        <v>8</v>
      </c>
      <c r="W40" s="19">
        <f>V40/V37</f>
        <v>0.4</v>
      </c>
      <c r="X40" s="24"/>
      <c r="Y40" s="55"/>
      <c r="Z40" s="14"/>
      <c r="AB40"/>
    </row>
    <row r="41" spans="1:28" ht="15" customHeight="1">
      <c r="A41" s="4"/>
      <c r="B41" s="3"/>
      <c r="C41" s="3"/>
      <c r="D41" s="3"/>
      <c r="E41" s="3"/>
      <c r="F41" s="3"/>
      <c r="G41" s="3"/>
      <c r="H41" s="6"/>
      <c r="I41" s="3"/>
      <c r="J41" s="3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6"/>
      <c r="W41" s="19"/>
      <c r="X41" s="22"/>
      <c r="Y41" s="21"/>
      <c r="Z41" s="14"/>
      <c r="AB41"/>
    </row>
    <row r="42" spans="1:28" ht="15" customHeight="1">
      <c r="A42" s="41"/>
      <c r="B42" s="42"/>
      <c r="C42" s="43"/>
      <c r="D42" s="43"/>
      <c r="E42" s="43"/>
      <c r="F42" s="43"/>
      <c r="G42" s="43"/>
      <c r="H42" s="43"/>
      <c r="I42" s="44"/>
      <c r="J42" s="43"/>
      <c r="K42" s="43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45"/>
      <c r="X42" s="46"/>
      <c r="Y42" s="47"/>
      <c r="Z42" s="48"/>
    </row>
    <row r="43" spans="1:28" ht="16.5" customHeight="1">
      <c r="A43" s="8" t="s">
        <v>20</v>
      </c>
      <c r="C43" s="7" t="s">
        <v>43</v>
      </c>
      <c r="D43" s="7"/>
      <c r="E43" s="7"/>
      <c r="F43" s="7"/>
      <c r="G43" s="7"/>
      <c r="H43" s="7" t="s">
        <v>21</v>
      </c>
      <c r="I43" s="7"/>
      <c r="J43" s="7"/>
      <c r="K43" s="7" t="s">
        <v>44</v>
      </c>
      <c r="L43" s="10"/>
      <c r="M43" s="10"/>
      <c r="N43" s="10"/>
      <c r="O43" s="10" t="s">
        <v>45</v>
      </c>
      <c r="P43" s="10"/>
      <c r="Q43" s="10"/>
      <c r="R43" s="10"/>
      <c r="S43" s="10"/>
      <c r="T43" s="10"/>
      <c r="U43" s="10"/>
      <c r="V43" s="9" t="s">
        <v>22</v>
      </c>
      <c r="W43" s="10"/>
      <c r="X43" s="28"/>
      <c r="Y43" s="27"/>
      <c r="Z43" s="9" t="s">
        <v>46</v>
      </c>
    </row>
    <row r="44" spans="1:28" s="1" customFormat="1" ht="16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23"/>
      <c r="AB44" s="23"/>
    </row>
    <row r="45" spans="1:28" ht="16.5" customHeight="1">
      <c r="C45" s="7"/>
      <c r="D45" s="7"/>
      <c r="E45" s="7"/>
      <c r="F45" s="7"/>
      <c r="G45" s="7"/>
      <c r="H45" s="7"/>
      <c r="I45" s="7"/>
      <c r="J45" s="7"/>
      <c r="K45" s="7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28"/>
      <c r="Y45" s="27"/>
    </row>
    <row r="46" spans="1:28" ht="16.5" customHeight="1">
      <c r="C46" s="10"/>
      <c r="D46" s="7"/>
      <c r="E46" s="7"/>
      <c r="F46" s="7"/>
      <c r="G46" s="7"/>
      <c r="H46" s="7"/>
      <c r="I46" s="7"/>
      <c r="J46" s="7"/>
      <c r="K46" s="7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28"/>
      <c r="Y46" s="27"/>
    </row>
    <row r="47" spans="1:28" ht="15" customHeight="1">
      <c r="C47" s="7"/>
      <c r="D47" s="7"/>
      <c r="E47" s="7"/>
      <c r="F47" s="7"/>
      <c r="G47" s="7"/>
      <c r="H47" s="7"/>
      <c r="I47" s="7"/>
      <c r="J47" s="7"/>
      <c r="K47" s="7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28"/>
      <c r="Y47" s="27"/>
    </row>
    <row r="48" spans="1:28" ht="16.5" customHeight="1">
      <c r="C48" s="7"/>
      <c r="D48" s="7"/>
      <c r="E48" s="7"/>
      <c r="F48" s="7"/>
      <c r="G48" s="7"/>
      <c r="H48" s="7"/>
      <c r="I48" s="7"/>
      <c r="J48" s="7"/>
      <c r="K48" s="7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28"/>
      <c r="Y48" s="27"/>
    </row>
    <row r="49" spans="1:28" ht="16.5" customHeight="1">
      <c r="C49" s="7"/>
      <c r="D49" s="7"/>
      <c r="E49" s="7"/>
      <c r="F49" s="7"/>
      <c r="G49" s="7"/>
      <c r="H49" s="7"/>
      <c r="I49" s="7"/>
      <c r="J49" s="7"/>
      <c r="K49" s="7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28"/>
      <c r="Y49" s="27"/>
    </row>
    <row r="50" spans="1:28" ht="15" customHeight="1">
      <c r="C50" s="7"/>
      <c r="D50" s="7"/>
      <c r="E50" s="7"/>
      <c r="F50" s="7"/>
      <c r="G50" s="7"/>
      <c r="H50" s="7"/>
      <c r="I50" s="7"/>
      <c r="J50" s="7"/>
      <c r="K50" s="7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28"/>
      <c r="Y50" s="27"/>
    </row>
    <row r="51" spans="1:28" ht="15" customHeight="1">
      <c r="C51" s="7"/>
      <c r="D51" s="7"/>
      <c r="E51" s="7"/>
      <c r="F51" s="7"/>
      <c r="G51" s="7"/>
      <c r="H51" s="7"/>
      <c r="I51" s="7"/>
      <c r="J51" s="7"/>
      <c r="K51" s="7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28"/>
      <c r="Y51" s="27"/>
    </row>
    <row r="52" spans="1:28" ht="15" customHeight="1">
      <c r="C52" s="7"/>
      <c r="D52" s="7"/>
      <c r="E52" s="7"/>
      <c r="F52" s="7"/>
      <c r="G52" s="7"/>
      <c r="H52" s="7"/>
      <c r="I52" s="7"/>
      <c r="J52" s="7"/>
      <c r="K52" s="7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8"/>
      <c r="Y52" s="27"/>
    </row>
    <row r="53" spans="1:28" ht="16.5" customHeight="1"/>
    <row r="54" spans="1:28" ht="15" customHeight="1"/>
    <row r="55" spans="1:28" ht="15" customHeight="1"/>
    <row r="56" spans="1:28" s="2" customFormat="1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26"/>
      <c r="AB56" s="26"/>
    </row>
    <row r="57" spans="1:28" ht="15" customHeight="1"/>
    <row r="58" spans="1:28" ht="16.5" customHeight="1"/>
    <row r="59" spans="1:28" ht="15" customHeight="1"/>
    <row r="60" spans="1:28" ht="15" customHeight="1"/>
  </sheetData>
  <mergeCells count="40">
    <mergeCell ref="W32:X32"/>
    <mergeCell ref="W37:X37"/>
    <mergeCell ref="U8:U9"/>
    <mergeCell ref="W10:X10"/>
    <mergeCell ref="W25:X25"/>
    <mergeCell ref="X7:X9"/>
    <mergeCell ref="X2:Z2"/>
    <mergeCell ref="D8:D9"/>
    <mergeCell ref="E8:E9"/>
    <mergeCell ref="F8:F9"/>
    <mergeCell ref="G8:G9"/>
    <mergeCell ref="H8:H9"/>
    <mergeCell ref="I8:I9"/>
    <mergeCell ref="Y7:Y9"/>
    <mergeCell ref="A7:A9"/>
    <mergeCell ref="R8:R9"/>
    <mergeCell ref="S8:S9"/>
    <mergeCell ref="T8:T9"/>
    <mergeCell ref="G1:L1"/>
    <mergeCell ref="A2:G2"/>
    <mergeCell ref="F3:G3"/>
    <mergeCell ref="A1:B1"/>
    <mergeCell ref="B8:B9"/>
    <mergeCell ref="C8:C9"/>
    <mergeCell ref="Y11:Y23"/>
    <mergeCell ref="Y26:Y30"/>
    <mergeCell ref="Y33:Y35"/>
    <mergeCell ref="Y38:Y40"/>
    <mergeCell ref="G5:L5"/>
    <mergeCell ref="J8:J9"/>
    <mergeCell ref="B7:L7"/>
    <mergeCell ref="V7:V8"/>
    <mergeCell ref="W7:W9"/>
    <mergeCell ref="K8:K9"/>
    <mergeCell ref="L8:L9"/>
    <mergeCell ref="M8:M9"/>
    <mergeCell ref="N8:N9"/>
    <mergeCell ref="O8:O9"/>
    <mergeCell ref="P8:P9"/>
    <mergeCell ref="Q8:Q9"/>
  </mergeCells>
  <printOptions horizontalCentered="1"/>
  <pageMargins left="0.31496062992125984" right="0.19685039370078741" top="0.31496062992125984" bottom="0.11811023622047245" header="0" footer="0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протокола ШЭО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2019-10-29T21:05:33Z</dcterms:modified>
</cp:coreProperties>
</file>