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87" i="1"/>
  <c r="G74"/>
  <c r="G70"/>
  <c r="G69"/>
  <c r="G68"/>
  <c r="G67"/>
  <c r="G66"/>
  <c r="G59"/>
  <c r="G58"/>
  <c r="G57"/>
  <c r="G56"/>
  <c r="G55"/>
  <c r="G54"/>
  <c r="G53"/>
  <c r="G52"/>
  <c r="G51"/>
  <c r="G50"/>
  <c r="G43"/>
  <c r="G42"/>
  <c r="G41"/>
  <c r="G40"/>
  <c r="G33"/>
  <c r="G32"/>
  <c r="G31"/>
  <c r="G30"/>
  <c r="G29"/>
  <c r="G28"/>
  <c r="G19"/>
  <c r="G18"/>
  <c r="G17"/>
  <c r="G16"/>
  <c r="G15"/>
  <c r="G73" l="1"/>
  <c r="G83"/>
  <c r="G27" l="1"/>
  <c r="G26"/>
  <c r="G25"/>
  <c r="G23"/>
  <c r="G14"/>
  <c r="G13"/>
  <c r="G12"/>
  <c r="G11"/>
  <c r="G10"/>
  <c r="H13" l="1"/>
  <c r="H24"/>
  <c r="H25"/>
  <c r="H27"/>
  <c r="H14"/>
  <c r="H11"/>
  <c r="H87"/>
  <c r="G84"/>
  <c r="H84" s="1"/>
  <c r="G76"/>
  <c r="H76" s="1"/>
  <c r="G75"/>
  <c r="H75" s="1"/>
  <c r="H74"/>
  <c r="G65"/>
  <c r="G64"/>
  <c r="G63"/>
  <c r="H63" s="1"/>
  <c r="G62"/>
  <c r="G49"/>
  <c r="G48"/>
  <c r="G47"/>
  <c r="G46"/>
  <c r="G39"/>
  <c r="G38"/>
  <c r="G37"/>
  <c r="G36"/>
  <c r="G35"/>
  <c r="H37" l="1"/>
  <c r="H39"/>
  <c r="H65"/>
  <c r="H36"/>
  <c r="H38"/>
  <c r="H62"/>
  <c r="H64"/>
  <c r="H46"/>
  <c r="H47"/>
  <c r="H48"/>
  <c r="H49"/>
</calcChain>
</file>

<file path=xl/sharedStrings.xml><?xml version="1.0" encoding="utf-8"?>
<sst xmlns="http://schemas.openxmlformats.org/spreadsheetml/2006/main" count="113" uniqueCount="37">
  <si>
    <t>ПРОТОКОЛ</t>
  </si>
  <si>
    <t>МБОУ  Кесовогорская СОШ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</si>
  <si>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</si>
  <si>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</si>
  <si>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</si>
  <si>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</si>
  <si>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</si>
  <si>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</si>
  <si>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</si>
  <si>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</si>
  <si>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</si>
  <si>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7 класс</t>
  </si>
  <si>
    <t>призер</t>
  </si>
  <si>
    <t>8 класс</t>
  </si>
  <si>
    <t>9 класс</t>
  </si>
  <si>
    <t>10 класс</t>
  </si>
  <si>
    <t>11 класс</t>
  </si>
  <si>
    <t>Председатель жюри:</t>
  </si>
  <si>
    <t>Ф.И.О.учителя-наставника</t>
  </si>
  <si>
    <t>Приложение  3</t>
  </si>
  <si>
    <t>5 класс</t>
  </si>
  <si>
    <t>6 класс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</si>
  <si>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</si>
  <si>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 xml:space="preserve">школьного этапа  всероссийской олимпиады школьников  в 2019-2020 учебном году  </t>
  </si>
  <si>
    <t>к приказу отдела образования                                       от 09 августа 2019г.  № 83</t>
  </si>
  <si>
    <t>математика</t>
  </si>
  <si>
    <t>Грешнова С.Н.</t>
  </si>
  <si>
    <t>Нилушкова Н.Ю</t>
  </si>
  <si>
    <t>призёр</t>
  </si>
  <si>
    <t>Смирнова О.В.</t>
  </si>
  <si>
    <t>Жюри:</t>
  </si>
  <si>
    <t>Голосова Т.В.</t>
  </si>
  <si>
    <t>Нилушкова Н.Ю.</t>
  </si>
  <si>
    <t>Общественный наблюдатель:</t>
  </si>
  <si>
    <t>19 октября 2019</t>
  </si>
  <si>
    <t>Зеленкова Э.Р.</t>
  </si>
  <si>
    <t>Рейтинг,    % выполнения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</si>
</sst>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1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164" fontId="11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topLeftCell="A71" workbookViewId="0">
      <selection activeCell="A84" sqref="A84:A87"/>
    </sheetView>
  </sheetViews>
  <sheetFormatPr defaultRowHeight="15"/>
  <cols>
    <col min="1" max="1" width="11.42578125" style="5" customWidth="1"/>
    <col min="2" max="2" width="10.85546875" style="5" customWidth="1"/>
    <col min="3" max="5" width="8.28515625" style="5" customWidth="1"/>
    <col min="6" max="6" width="10.85546875" style="5" customWidth="1"/>
    <col min="7" max="7" width="13.5703125" style="5" customWidth="1"/>
    <col min="8" max="8" width="11.42578125" style="9" customWidth="1"/>
    <col min="9" max="9" width="13.7109375" style="9" customWidth="1"/>
    <col min="10" max="10" width="20.85546875" style="9" customWidth="1"/>
    <col min="11" max="11" width="26.5703125" style="9" customWidth="1"/>
    <col min="12" max="13" width="9.140625" style="14"/>
  </cols>
  <sheetData>
    <row r="1" spans="1:14" ht="15" customHeight="1">
      <c r="A1" s="67"/>
      <c r="B1" s="67"/>
      <c r="F1" s="45"/>
      <c r="G1" s="46" t="s">
        <v>1</v>
      </c>
      <c r="H1" s="11"/>
      <c r="I1" s="11"/>
      <c r="J1" s="12" t="s">
        <v>19</v>
      </c>
      <c r="L1" s="13"/>
    </row>
    <row r="2" spans="1:14" ht="36.75" customHeight="1">
      <c r="A2" s="58"/>
      <c r="B2" s="58"/>
      <c r="C2" s="58"/>
      <c r="D2" s="58"/>
      <c r="E2" s="58"/>
      <c r="F2" s="58"/>
      <c r="G2" s="58"/>
      <c r="H2" s="11"/>
      <c r="I2" s="59" t="s">
        <v>24</v>
      </c>
      <c r="J2" s="59"/>
      <c r="K2" s="59"/>
      <c r="L2" s="39"/>
      <c r="M2" s="39"/>
      <c r="N2" s="39"/>
    </row>
    <row r="3" spans="1:14">
      <c r="F3" s="66" t="s">
        <v>0</v>
      </c>
      <c r="G3" s="66"/>
    </row>
    <row r="4" spans="1:14" ht="15.75">
      <c r="C4" s="34" t="s">
        <v>23</v>
      </c>
    </row>
    <row r="5" spans="1:14" ht="15.75">
      <c r="E5" s="34" t="s">
        <v>2</v>
      </c>
      <c r="G5" s="38" t="s">
        <v>25</v>
      </c>
      <c r="H5" s="35"/>
      <c r="I5" s="35"/>
      <c r="J5" s="36" t="s">
        <v>34</v>
      </c>
    </row>
    <row r="7" spans="1:14" ht="12" customHeight="1">
      <c r="A7" s="68" t="s">
        <v>3</v>
      </c>
      <c r="B7" s="71" t="s">
        <v>4</v>
      </c>
      <c r="C7" s="72"/>
      <c r="D7" s="72"/>
      <c r="E7" s="72"/>
      <c r="F7" s="72"/>
      <c r="G7" s="53" t="s">
        <v>5</v>
      </c>
      <c r="H7" s="55" t="s">
        <v>36</v>
      </c>
      <c r="I7" s="62" t="s">
        <v>22</v>
      </c>
      <c r="J7" s="62" t="s">
        <v>18</v>
      </c>
      <c r="K7" s="14"/>
      <c r="M7"/>
    </row>
    <row r="8" spans="1:14" ht="14.25" customHeight="1">
      <c r="A8" s="69"/>
      <c r="B8" s="68" t="s">
        <v>6</v>
      </c>
      <c r="C8" s="68" t="s">
        <v>7</v>
      </c>
      <c r="D8" s="68" t="s">
        <v>8</v>
      </c>
      <c r="E8" s="68" t="s">
        <v>9</v>
      </c>
      <c r="F8" s="68" t="s">
        <v>10</v>
      </c>
      <c r="G8" s="54"/>
      <c r="H8" s="56"/>
      <c r="I8" s="63"/>
      <c r="J8" s="63"/>
      <c r="K8" s="14"/>
      <c r="M8"/>
    </row>
    <row r="9" spans="1:14" ht="21.75" customHeight="1">
      <c r="A9" s="70"/>
      <c r="B9" s="70"/>
      <c r="C9" s="70"/>
      <c r="D9" s="70"/>
      <c r="E9" s="70"/>
      <c r="F9" s="70"/>
      <c r="G9" s="15"/>
      <c r="H9" s="57"/>
      <c r="I9" s="64"/>
      <c r="J9" s="64"/>
      <c r="K9" s="14"/>
      <c r="M9"/>
    </row>
    <row r="10" spans="1:14" ht="12.75" customHeight="1">
      <c r="A10" s="37" t="s">
        <v>20</v>
      </c>
      <c r="B10" s="37">
        <v>7</v>
      </c>
      <c r="C10" s="37">
        <v>7</v>
      </c>
      <c r="D10" s="37">
        <v>7</v>
      </c>
      <c r="E10" s="37">
        <v>7</v>
      </c>
      <c r="F10" s="37">
        <v>7</v>
      </c>
      <c r="G10" s="17">
        <f t="shared" ref="G10:G19" si="0">SUM(B10:F10)</f>
        <v>35</v>
      </c>
      <c r="H10" s="60">
        <v>1</v>
      </c>
      <c r="I10" s="65"/>
      <c r="K10" s="14"/>
      <c r="M10"/>
    </row>
    <row r="11" spans="1:14" ht="15" customHeight="1">
      <c r="A11" s="73">
        <v>5001</v>
      </c>
      <c r="B11" s="3">
        <v>7</v>
      </c>
      <c r="C11" s="3">
        <v>7</v>
      </c>
      <c r="D11" s="3">
        <v>0</v>
      </c>
      <c r="E11" s="3">
        <v>0</v>
      </c>
      <c r="F11" s="3">
        <v>7</v>
      </c>
      <c r="G11" s="16">
        <f t="shared" si="0"/>
        <v>21</v>
      </c>
      <c r="H11" s="18">
        <f>G11/G10</f>
        <v>0.6</v>
      </c>
      <c r="I11" s="19">
        <v>1</v>
      </c>
      <c r="J11" s="20" t="s">
        <v>26</v>
      </c>
      <c r="K11" s="14"/>
      <c r="M11"/>
    </row>
    <row r="12" spans="1:14" ht="15" customHeight="1">
      <c r="A12" s="73">
        <v>5002</v>
      </c>
      <c r="B12" s="3">
        <v>1</v>
      </c>
      <c r="C12" s="3">
        <v>7</v>
      </c>
      <c r="D12" s="3">
        <v>0</v>
      </c>
      <c r="E12" s="3">
        <v>5</v>
      </c>
      <c r="F12" s="3">
        <v>6</v>
      </c>
      <c r="G12" s="16">
        <f t="shared" si="0"/>
        <v>19</v>
      </c>
      <c r="H12" s="18">
        <v>0.54</v>
      </c>
      <c r="I12" s="21" t="s">
        <v>28</v>
      </c>
      <c r="J12" s="20" t="s">
        <v>26</v>
      </c>
      <c r="K12" s="14"/>
      <c r="M12"/>
    </row>
    <row r="13" spans="1:14" ht="15" customHeight="1">
      <c r="A13" s="73">
        <v>5003</v>
      </c>
      <c r="B13" s="3">
        <v>3</v>
      </c>
      <c r="C13" s="3">
        <v>7</v>
      </c>
      <c r="D13" s="3">
        <v>0</v>
      </c>
      <c r="E13" s="3">
        <v>0</v>
      </c>
      <c r="F13" s="3">
        <v>7</v>
      </c>
      <c r="G13" s="16">
        <f t="shared" si="0"/>
        <v>17</v>
      </c>
      <c r="H13" s="18">
        <f>G13/G10</f>
        <v>0.48571428571428571</v>
      </c>
      <c r="I13" s="21"/>
      <c r="J13" s="20" t="s">
        <v>27</v>
      </c>
      <c r="K13" s="14"/>
      <c r="M13"/>
    </row>
    <row r="14" spans="1:14" ht="15" customHeight="1">
      <c r="A14" s="73">
        <v>5004</v>
      </c>
      <c r="B14" s="3">
        <v>7</v>
      </c>
      <c r="C14" s="3">
        <v>7</v>
      </c>
      <c r="D14" s="3">
        <v>0</v>
      </c>
      <c r="E14" s="3">
        <v>2</v>
      </c>
      <c r="F14" s="3">
        <v>1</v>
      </c>
      <c r="G14" s="16">
        <f t="shared" si="0"/>
        <v>17</v>
      </c>
      <c r="H14" s="18">
        <f>G14/G10</f>
        <v>0.48571428571428571</v>
      </c>
      <c r="I14" s="21"/>
      <c r="J14" s="20" t="s">
        <v>26</v>
      </c>
      <c r="K14" s="14"/>
      <c r="M14"/>
    </row>
    <row r="15" spans="1:14" ht="15" customHeight="1">
      <c r="A15" s="73">
        <v>5005</v>
      </c>
      <c r="B15" s="3">
        <v>0</v>
      </c>
      <c r="C15" s="3">
        <v>7</v>
      </c>
      <c r="D15" s="3">
        <v>0</v>
      </c>
      <c r="E15" s="3">
        <v>7</v>
      </c>
      <c r="F15" s="3">
        <v>0</v>
      </c>
      <c r="G15" s="16">
        <f t="shared" si="0"/>
        <v>14</v>
      </c>
      <c r="H15" s="18">
        <v>0.4</v>
      </c>
      <c r="I15" s="40"/>
      <c r="J15" s="20" t="s">
        <v>27</v>
      </c>
      <c r="K15" s="14"/>
      <c r="M15"/>
    </row>
    <row r="16" spans="1:14" ht="15" customHeight="1">
      <c r="A16" s="73">
        <v>5006</v>
      </c>
      <c r="B16" s="3">
        <v>7</v>
      </c>
      <c r="C16" s="3">
        <v>7</v>
      </c>
      <c r="D16" s="3">
        <v>0</v>
      </c>
      <c r="E16" s="3">
        <v>0</v>
      </c>
      <c r="F16" s="3">
        <v>0</v>
      </c>
      <c r="G16" s="16">
        <f t="shared" si="0"/>
        <v>14</v>
      </c>
      <c r="H16" s="18">
        <v>0.4</v>
      </c>
      <c r="I16" s="40"/>
      <c r="J16" s="20" t="s">
        <v>26</v>
      </c>
      <c r="K16" s="14"/>
      <c r="M16"/>
    </row>
    <row r="17" spans="1:13" ht="15" customHeight="1">
      <c r="A17" s="73">
        <v>5007</v>
      </c>
      <c r="B17" s="3">
        <v>7</v>
      </c>
      <c r="C17" s="3">
        <v>1</v>
      </c>
      <c r="D17" s="3">
        <v>0</v>
      </c>
      <c r="E17" s="3">
        <v>3</v>
      </c>
      <c r="F17" s="3">
        <v>0</v>
      </c>
      <c r="G17" s="16">
        <f t="shared" si="0"/>
        <v>11</v>
      </c>
      <c r="H17" s="18">
        <v>0.31</v>
      </c>
      <c r="I17" s="40"/>
      <c r="J17" s="20" t="s">
        <v>27</v>
      </c>
      <c r="K17" s="14"/>
      <c r="M17"/>
    </row>
    <row r="18" spans="1:13" ht="15" customHeight="1">
      <c r="A18" s="73">
        <v>5008</v>
      </c>
      <c r="B18" s="3">
        <v>0</v>
      </c>
      <c r="C18" s="3">
        <v>7</v>
      </c>
      <c r="D18" s="3">
        <v>0</v>
      </c>
      <c r="E18" s="3">
        <v>3</v>
      </c>
      <c r="F18" s="3">
        <v>0</v>
      </c>
      <c r="G18" s="16">
        <f t="shared" si="0"/>
        <v>10</v>
      </c>
      <c r="H18" s="18">
        <v>0.28999999999999998</v>
      </c>
      <c r="I18" s="40"/>
      <c r="J18" s="20" t="s">
        <v>27</v>
      </c>
      <c r="K18" s="14"/>
      <c r="M18"/>
    </row>
    <row r="19" spans="1:13" ht="15" customHeight="1">
      <c r="A19" s="73">
        <v>5009</v>
      </c>
      <c r="B19" s="3">
        <v>1</v>
      </c>
      <c r="C19" s="3">
        <v>0</v>
      </c>
      <c r="D19" s="3">
        <v>0</v>
      </c>
      <c r="E19" s="3">
        <v>1</v>
      </c>
      <c r="F19" s="3">
        <v>7</v>
      </c>
      <c r="G19" s="16">
        <f t="shared" si="0"/>
        <v>9</v>
      </c>
      <c r="H19" s="18">
        <v>0.26</v>
      </c>
      <c r="I19" s="40"/>
      <c r="J19" s="20" t="s">
        <v>26</v>
      </c>
      <c r="K19" s="14"/>
      <c r="M19"/>
    </row>
    <row r="20" spans="1:13" ht="15" customHeight="1">
      <c r="A20" s="73">
        <v>5010</v>
      </c>
      <c r="B20" s="3">
        <v>0</v>
      </c>
      <c r="C20" s="3">
        <v>1</v>
      </c>
      <c r="D20" s="3">
        <v>0</v>
      </c>
      <c r="E20" s="3">
        <v>3</v>
      </c>
      <c r="F20" s="3">
        <v>0</v>
      </c>
      <c r="G20" s="16">
        <v>4</v>
      </c>
      <c r="H20" s="18">
        <v>0.11</v>
      </c>
      <c r="I20" s="40"/>
      <c r="J20" s="20" t="s">
        <v>26</v>
      </c>
      <c r="K20" s="14"/>
      <c r="M20"/>
    </row>
    <row r="21" spans="1:13" ht="15" customHeight="1">
      <c r="A21" s="73">
        <v>5011</v>
      </c>
      <c r="B21" s="3">
        <v>1</v>
      </c>
      <c r="C21" s="3">
        <v>1</v>
      </c>
      <c r="D21" s="3">
        <v>0</v>
      </c>
      <c r="E21" s="3">
        <v>0</v>
      </c>
      <c r="F21" s="3">
        <v>1</v>
      </c>
      <c r="G21" s="16">
        <v>3</v>
      </c>
      <c r="H21" s="18">
        <v>0.09</v>
      </c>
      <c r="I21" s="40"/>
      <c r="J21" s="20" t="s">
        <v>26</v>
      </c>
      <c r="K21" s="14"/>
      <c r="M21"/>
    </row>
    <row r="22" spans="1:13" ht="15" customHeight="1">
      <c r="A22" s="43"/>
      <c r="B22" s="3"/>
      <c r="C22" s="3"/>
      <c r="D22" s="3"/>
      <c r="E22" s="3"/>
      <c r="F22" s="3"/>
      <c r="G22" s="16"/>
      <c r="H22" s="25"/>
      <c r="I22" s="40"/>
      <c r="J22" s="20"/>
      <c r="K22" s="14"/>
      <c r="M22"/>
    </row>
    <row r="23" spans="1:13" ht="16.5" customHeight="1">
      <c r="A23" s="37" t="s">
        <v>21</v>
      </c>
      <c r="B23" s="37">
        <v>7</v>
      </c>
      <c r="C23" s="37">
        <v>7</v>
      </c>
      <c r="D23" s="37">
        <v>7</v>
      </c>
      <c r="E23" s="37">
        <v>7</v>
      </c>
      <c r="F23" s="37">
        <v>7</v>
      </c>
      <c r="G23" s="17">
        <f>SUM(B23:F23)</f>
        <v>35</v>
      </c>
      <c r="H23" s="60">
        <v>1</v>
      </c>
      <c r="I23" s="65"/>
      <c r="J23" s="20"/>
      <c r="K23" s="14"/>
      <c r="M23"/>
    </row>
    <row r="24" spans="1:13" s="1" customFormat="1" ht="16.5" customHeight="1">
      <c r="A24" s="73">
        <v>6001</v>
      </c>
      <c r="B24" s="6">
        <v>7</v>
      </c>
      <c r="C24" s="6">
        <v>7</v>
      </c>
      <c r="D24" s="6">
        <v>7</v>
      </c>
      <c r="E24" s="6">
        <v>7</v>
      </c>
      <c r="F24" s="6">
        <v>0</v>
      </c>
      <c r="G24" s="15">
        <v>28</v>
      </c>
      <c r="H24" s="18">
        <f>G24/G23</f>
        <v>0.8</v>
      </c>
      <c r="I24" s="19">
        <v>1</v>
      </c>
      <c r="J24" s="20" t="s">
        <v>29</v>
      </c>
      <c r="K24" s="22"/>
      <c r="L24" s="22"/>
    </row>
    <row r="25" spans="1:13" ht="16.5" customHeight="1">
      <c r="A25" s="73">
        <v>6002</v>
      </c>
      <c r="B25" s="6">
        <v>6</v>
      </c>
      <c r="C25" s="6">
        <v>7</v>
      </c>
      <c r="D25" s="6">
        <v>7</v>
      </c>
      <c r="E25" s="6">
        <v>7</v>
      </c>
      <c r="F25" s="6">
        <v>0</v>
      </c>
      <c r="G25" s="15">
        <f t="shared" ref="G25:G33" si="1">SUM(B25:F25)</f>
        <v>27</v>
      </c>
      <c r="H25" s="18">
        <f>G25/G23</f>
        <v>0.77142857142857146</v>
      </c>
      <c r="I25" s="23" t="s">
        <v>12</v>
      </c>
      <c r="J25" s="20" t="s">
        <v>29</v>
      </c>
      <c r="K25" s="14"/>
      <c r="M25"/>
    </row>
    <row r="26" spans="1:13" ht="16.5" customHeight="1">
      <c r="A26" s="73">
        <v>6003</v>
      </c>
      <c r="B26" s="6">
        <v>1</v>
      </c>
      <c r="C26" s="6">
        <v>7</v>
      </c>
      <c r="D26" s="6">
        <v>7</v>
      </c>
      <c r="E26" s="6">
        <v>7</v>
      </c>
      <c r="F26" s="6">
        <v>0</v>
      </c>
      <c r="G26" s="15">
        <f t="shared" si="1"/>
        <v>22</v>
      </c>
      <c r="H26" s="18">
        <v>0.63</v>
      </c>
      <c r="I26" s="23" t="s">
        <v>28</v>
      </c>
      <c r="J26" s="20" t="s">
        <v>29</v>
      </c>
      <c r="K26" s="14"/>
      <c r="M26"/>
    </row>
    <row r="27" spans="1:13" ht="15" customHeight="1">
      <c r="A27" s="73">
        <v>6004</v>
      </c>
      <c r="B27" s="3">
        <v>1</v>
      </c>
      <c r="C27" s="3">
        <v>7</v>
      </c>
      <c r="D27" s="3">
        <v>7</v>
      </c>
      <c r="E27" s="3">
        <v>0</v>
      </c>
      <c r="F27" s="3">
        <v>0</v>
      </c>
      <c r="G27" s="15">
        <f t="shared" si="1"/>
        <v>15</v>
      </c>
      <c r="H27" s="18">
        <f>G27/G23</f>
        <v>0.42857142857142855</v>
      </c>
      <c r="I27" s="21"/>
      <c r="J27" s="20" t="s">
        <v>29</v>
      </c>
      <c r="K27" s="14"/>
      <c r="M27"/>
    </row>
    <row r="28" spans="1:13" ht="15" customHeight="1">
      <c r="A28" s="74">
        <v>6005</v>
      </c>
      <c r="B28" s="3">
        <v>0</v>
      </c>
      <c r="C28" s="3">
        <v>3</v>
      </c>
      <c r="D28" s="3">
        <v>7</v>
      </c>
      <c r="E28" s="3">
        <v>1</v>
      </c>
      <c r="F28" s="3">
        <v>0</v>
      </c>
      <c r="G28" s="15">
        <f t="shared" si="1"/>
        <v>11</v>
      </c>
      <c r="H28" s="18">
        <v>0.31</v>
      </c>
      <c r="I28" s="40"/>
      <c r="J28" s="20" t="s">
        <v>29</v>
      </c>
      <c r="K28" s="14"/>
      <c r="M28"/>
    </row>
    <row r="29" spans="1:13" ht="15" customHeight="1">
      <c r="A29" s="74">
        <v>6006</v>
      </c>
      <c r="B29" s="3">
        <v>6</v>
      </c>
      <c r="C29" s="3">
        <v>5</v>
      </c>
      <c r="D29" s="3">
        <v>0</v>
      </c>
      <c r="E29" s="3">
        <v>0</v>
      </c>
      <c r="F29" s="3">
        <v>0</v>
      </c>
      <c r="G29" s="15">
        <f t="shared" si="1"/>
        <v>11</v>
      </c>
      <c r="H29" s="18">
        <v>0.31</v>
      </c>
      <c r="I29" s="40"/>
      <c r="J29" s="20" t="s">
        <v>26</v>
      </c>
      <c r="K29" s="14"/>
      <c r="M29"/>
    </row>
    <row r="30" spans="1:13" ht="15" customHeight="1">
      <c r="A30" s="74">
        <v>6007</v>
      </c>
      <c r="B30" s="3">
        <v>1</v>
      </c>
      <c r="C30" s="3">
        <v>7</v>
      </c>
      <c r="D30" s="3">
        <v>0</v>
      </c>
      <c r="E30" s="3">
        <v>2</v>
      </c>
      <c r="F30" s="3">
        <v>0</v>
      </c>
      <c r="G30" s="15">
        <f t="shared" si="1"/>
        <v>10</v>
      </c>
      <c r="H30" s="18">
        <v>0.28999999999999998</v>
      </c>
      <c r="I30" s="40"/>
      <c r="J30" s="20" t="s">
        <v>26</v>
      </c>
      <c r="K30" s="14"/>
      <c r="M30"/>
    </row>
    <row r="31" spans="1:13" ht="15" customHeight="1">
      <c r="A31" s="74">
        <v>6008</v>
      </c>
      <c r="B31" s="3">
        <v>0</v>
      </c>
      <c r="C31" s="3">
        <v>7</v>
      </c>
      <c r="D31" s="3">
        <v>0</v>
      </c>
      <c r="E31" s="3">
        <v>0</v>
      </c>
      <c r="F31" s="3">
        <v>0</v>
      </c>
      <c r="G31" s="15">
        <f t="shared" si="1"/>
        <v>7</v>
      </c>
      <c r="H31" s="18">
        <v>0.2</v>
      </c>
      <c r="I31" s="40"/>
      <c r="J31" s="20" t="s">
        <v>29</v>
      </c>
      <c r="K31" s="14"/>
      <c r="M31"/>
    </row>
    <row r="32" spans="1:13" ht="15" customHeight="1">
      <c r="A32" s="74">
        <v>6009</v>
      </c>
      <c r="B32" s="3">
        <v>1</v>
      </c>
      <c r="C32" s="3">
        <v>3</v>
      </c>
      <c r="D32" s="3">
        <v>0</v>
      </c>
      <c r="E32" s="3">
        <v>0</v>
      </c>
      <c r="F32" s="3">
        <v>0</v>
      </c>
      <c r="G32" s="15">
        <f t="shared" si="1"/>
        <v>4</v>
      </c>
      <c r="H32" s="18">
        <v>0.11</v>
      </c>
      <c r="I32" s="40"/>
      <c r="J32" s="20" t="s">
        <v>29</v>
      </c>
      <c r="K32" s="14"/>
      <c r="M32"/>
    </row>
    <row r="33" spans="1:13" ht="15" customHeight="1">
      <c r="A33" s="74">
        <v>6010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15">
        <f t="shared" si="1"/>
        <v>1</v>
      </c>
      <c r="H33" s="18">
        <v>0.03</v>
      </c>
      <c r="I33" s="40"/>
      <c r="J33" s="20" t="s">
        <v>29</v>
      </c>
      <c r="K33" s="14"/>
      <c r="M33"/>
    </row>
    <row r="34" spans="1:13" ht="15" customHeight="1">
      <c r="A34" s="43"/>
      <c r="B34" s="3"/>
      <c r="C34" s="3"/>
      <c r="D34" s="3"/>
      <c r="E34" s="3"/>
      <c r="F34" s="3"/>
      <c r="G34" s="15"/>
      <c r="H34" s="25"/>
      <c r="I34" s="40"/>
      <c r="J34" s="41"/>
      <c r="K34" s="14"/>
      <c r="M34"/>
    </row>
    <row r="35" spans="1:13" ht="12.75" customHeight="1">
      <c r="A35" s="37" t="s">
        <v>11</v>
      </c>
      <c r="B35" s="37">
        <v>7</v>
      </c>
      <c r="C35" s="37">
        <v>7</v>
      </c>
      <c r="D35" s="37">
        <v>7</v>
      </c>
      <c r="E35" s="37">
        <v>7</v>
      </c>
      <c r="F35" s="37">
        <v>7</v>
      </c>
      <c r="G35" s="17">
        <f t="shared" ref="G35:G43" si="2">SUM(B35:F35)</f>
        <v>35</v>
      </c>
      <c r="H35" s="60">
        <v>1</v>
      </c>
      <c r="I35" s="65"/>
      <c r="K35" s="14"/>
      <c r="M35"/>
    </row>
    <row r="36" spans="1:13" ht="15" customHeight="1">
      <c r="A36" s="73">
        <v>7001</v>
      </c>
      <c r="B36" s="3">
        <v>7</v>
      </c>
      <c r="C36" s="3">
        <v>7</v>
      </c>
      <c r="D36" s="3">
        <v>0</v>
      </c>
      <c r="E36" s="3">
        <v>7</v>
      </c>
      <c r="F36" s="3">
        <v>7</v>
      </c>
      <c r="G36" s="16">
        <f t="shared" si="2"/>
        <v>28</v>
      </c>
      <c r="H36" s="18">
        <f>G36/G35</f>
        <v>0.8</v>
      </c>
      <c r="I36" s="19">
        <v>1</v>
      </c>
      <c r="J36" s="20" t="s">
        <v>27</v>
      </c>
      <c r="K36" s="14"/>
      <c r="M36"/>
    </row>
    <row r="37" spans="1:13" ht="15" customHeight="1">
      <c r="A37" s="73">
        <v>7002</v>
      </c>
      <c r="B37" s="3">
        <v>7</v>
      </c>
      <c r="C37" s="3">
        <v>7</v>
      </c>
      <c r="D37" s="3">
        <v>0</v>
      </c>
      <c r="E37" s="3">
        <v>7</v>
      </c>
      <c r="F37" s="3">
        <v>6</v>
      </c>
      <c r="G37" s="16">
        <f t="shared" si="2"/>
        <v>27</v>
      </c>
      <c r="H37" s="18">
        <f>G37/G35</f>
        <v>0.77142857142857146</v>
      </c>
      <c r="I37" s="21" t="s">
        <v>28</v>
      </c>
      <c r="J37" s="20" t="s">
        <v>27</v>
      </c>
      <c r="K37" s="14"/>
      <c r="M37"/>
    </row>
    <row r="38" spans="1:13" ht="15" customHeight="1">
      <c r="A38" s="73">
        <v>7003</v>
      </c>
      <c r="B38" s="3">
        <v>7</v>
      </c>
      <c r="C38" s="3">
        <v>7</v>
      </c>
      <c r="D38" s="3">
        <v>0</v>
      </c>
      <c r="E38" s="3">
        <v>7</v>
      </c>
      <c r="F38" s="3">
        <v>6</v>
      </c>
      <c r="G38" s="16">
        <f t="shared" si="2"/>
        <v>27</v>
      </c>
      <c r="H38" s="18">
        <f>G38/G35</f>
        <v>0.77142857142857146</v>
      </c>
      <c r="I38" s="21" t="s">
        <v>28</v>
      </c>
      <c r="J38" s="20" t="s">
        <v>27</v>
      </c>
      <c r="K38" s="14"/>
      <c r="M38"/>
    </row>
    <row r="39" spans="1:13" ht="15" customHeight="1">
      <c r="A39" s="73">
        <v>7004</v>
      </c>
      <c r="B39" s="3">
        <v>7</v>
      </c>
      <c r="C39" s="3">
        <v>7</v>
      </c>
      <c r="D39" s="3">
        <v>0</v>
      </c>
      <c r="E39" s="3">
        <v>0</v>
      </c>
      <c r="F39" s="3">
        <v>7</v>
      </c>
      <c r="G39" s="16">
        <f t="shared" si="2"/>
        <v>21</v>
      </c>
      <c r="H39" s="18">
        <f>G39/G35</f>
        <v>0.6</v>
      </c>
      <c r="I39" s="21" t="s">
        <v>28</v>
      </c>
      <c r="J39" s="20" t="s">
        <v>27</v>
      </c>
      <c r="K39" s="14"/>
      <c r="M39"/>
    </row>
    <row r="40" spans="1:13" ht="15" customHeight="1">
      <c r="A40" s="74">
        <v>7005</v>
      </c>
      <c r="B40" s="3">
        <v>7</v>
      </c>
      <c r="C40" s="3">
        <v>0</v>
      </c>
      <c r="D40" s="3">
        <v>0</v>
      </c>
      <c r="E40" s="3">
        <v>7</v>
      </c>
      <c r="F40" s="3">
        <v>6</v>
      </c>
      <c r="G40" s="16">
        <f t="shared" si="2"/>
        <v>20</v>
      </c>
      <c r="H40" s="18">
        <v>0.56999999999999995</v>
      </c>
      <c r="I40" s="40" t="s">
        <v>28</v>
      </c>
      <c r="J40" s="20" t="s">
        <v>27</v>
      </c>
      <c r="K40" s="14"/>
      <c r="M40"/>
    </row>
    <row r="41" spans="1:13" ht="15" customHeight="1">
      <c r="A41" s="74">
        <v>7006</v>
      </c>
      <c r="B41" s="3">
        <v>7</v>
      </c>
      <c r="C41" s="3">
        <v>0</v>
      </c>
      <c r="D41" s="3">
        <v>0</v>
      </c>
      <c r="E41" s="3">
        <v>7</v>
      </c>
      <c r="F41" s="3">
        <v>6</v>
      </c>
      <c r="G41" s="16">
        <f t="shared" si="2"/>
        <v>20</v>
      </c>
      <c r="H41" s="18">
        <v>0.56999999999999995</v>
      </c>
      <c r="I41" s="40" t="s">
        <v>28</v>
      </c>
      <c r="J41" s="20" t="s">
        <v>27</v>
      </c>
      <c r="K41" s="14"/>
      <c r="M41"/>
    </row>
    <row r="42" spans="1:13" ht="15" customHeight="1">
      <c r="A42" s="74">
        <v>7007</v>
      </c>
      <c r="B42" s="3">
        <v>2</v>
      </c>
      <c r="C42" s="3">
        <v>7</v>
      </c>
      <c r="D42" s="3">
        <v>0</v>
      </c>
      <c r="E42" s="3">
        <v>0</v>
      </c>
      <c r="F42" s="3">
        <v>6</v>
      </c>
      <c r="G42" s="16">
        <f t="shared" si="2"/>
        <v>15</v>
      </c>
      <c r="H42" s="18">
        <v>0.43</v>
      </c>
      <c r="I42" s="40"/>
      <c r="J42" s="20" t="s">
        <v>27</v>
      </c>
      <c r="K42" s="14"/>
      <c r="M42"/>
    </row>
    <row r="43" spans="1:13" ht="15" customHeight="1">
      <c r="A43" s="74">
        <v>7008</v>
      </c>
      <c r="B43" s="3">
        <v>7</v>
      </c>
      <c r="C43" s="3">
        <v>7</v>
      </c>
      <c r="D43" s="3">
        <v>0</v>
      </c>
      <c r="E43" s="3">
        <v>0</v>
      </c>
      <c r="F43" s="3">
        <v>0</v>
      </c>
      <c r="G43" s="16">
        <f t="shared" si="2"/>
        <v>14</v>
      </c>
      <c r="H43" s="18">
        <v>0.4</v>
      </c>
      <c r="I43" s="40"/>
      <c r="J43" s="20" t="s">
        <v>27</v>
      </c>
      <c r="K43" s="14"/>
      <c r="M43"/>
    </row>
    <row r="44" spans="1:13" ht="15" customHeight="1">
      <c r="A44" s="4"/>
      <c r="B44" s="3"/>
      <c r="C44" s="3"/>
      <c r="D44" s="3"/>
      <c r="E44" s="3"/>
      <c r="F44" s="3"/>
      <c r="G44" s="16"/>
      <c r="H44" s="25"/>
      <c r="I44" s="40"/>
      <c r="J44" s="20"/>
      <c r="K44" s="14"/>
      <c r="M44"/>
    </row>
    <row r="45" spans="1:13" ht="16.5" customHeight="1">
      <c r="A45" s="37" t="s">
        <v>13</v>
      </c>
      <c r="B45" s="37">
        <v>7</v>
      </c>
      <c r="C45" s="37">
        <v>7</v>
      </c>
      <c r="D45" s="37">
        <v>7</v>
      </c>
      <c r="E45" s="37">
        <v>7</v>
      </c>
      <c r="F45" s="37">
        <v>7</v>
      </c>
      <c r="G45" s="17">
        <v>35</v>
      </c>
      <c r="H45" s="60">
        <v>1</v>
      </c>
      <c r="I45" s="65"/>
      <c r="J45" s="20"/>
      <c r="K45" s="14"/>
      <c r="M45"/>
    </row>
    <row r="46" spans="1:13" s="1" customFormat="1" ht="16.5" customHeight="1">
      <c r="A46" s="73">
        <v>8001</v>
      </c>
      <c r="B46" s="6">
        <v>6</v>
      </c>
      <c r="C46" s="6">
        <v>7</v>
      </c>
      <c r="D46" s="6">
        <v>7</v>
      </c>
      <c r="E46" s="6">
        <v>7</v>
      </c>
      <c r="F46" s="6">
        <v>7</v>
      </c>
      <c r="G46" s="15">
        <f t="shared" ref="G46:G59" si="3">SUM(B46:F46)</f>
        <v>34</v>
      </c>
      <c r="H46" s="18">
        <f>G46/G45</f>
        <v>0.97142857142857142</v>
      </c>
      <c r="I46" s="19">
        <v>1</v>
      </c>
      <c r="J46" s="20" t="s">
        <v>27</v>
      </c>
      <c r="K46" s="22"/>
      <c r="L46" s="22"/>
    </row>
    <row r="47" spans="1:13" ht="16.5" customHeight="1">
      <c r="A47" s="73">
        <v>8002</v>
      </c>
      <c r="B47" s="6">
        <v>6</v>
      </c>
      <c r="C47" s="6">
        <v>5</v>
      </c>
      <c r="D47" s="6">
        <v>7</v>
      </c>
      <c r="E47" s="6">
        <v>7</v>
      </c>
      <c r="F47" s="6">
        <v>7</v>
      </c>
      <c r="G47" s="15">
        <f t="shared" si="3"/>
        <v>32</v>
      </c>
      <c r="H47" s="18">
        <f>G47/G45</f>
        <v>0.91428571428571426</v>
      </c>
      <c r="I47" s="23" t="s">
        <v>12</v>
      </c>
      <c r="J47" s="20" t="s">
        <v>27</v>
      </c>
      <c r="K47" s="14"/>
      <c r="M47"/>
    </row>
    <row r="48" spans="1:13" ht="16.5" customHeight="1">
      <c r="A48" s="73">
        <v>8003</v>
      </c>
      <c r="B48" s="6">
        <v>7</v>
      </c>
      <c r="C48" s="6">
        <v>7</v>
      </c>
      <c r="D48" s="6">
        <v>0</v>
      </c>
      <c r="E48" s="6">
        <v>7</v>
      </c>
      <c r="F48" s="6">
        <v>7</v>
      </c>
      <c r="G48" s="15">
        <f t="shared" si="3"/>
        <v>28</v>
      </c>
      <c r="H48" s="18">
        <f>G48/G45</f>
        <v>0.8</v>
      </c>
      <c r="I48" s="23" t="s">
        <v>28</v>
      </c>
      <c r="J48" s="20" t="s">
        <v>27</v>
      </c>
      <c r="K48" s="14"/>
      <c r="M48"/>
    </row>
    <row r="49" spans="1:13" ht="15" customHeight="1">
      <c r="A49" s="73">
        <v>8004</v>
      </c>
      <c r="B49" s="3">
        <v>7</v>
      </c>
      <c r="C49" s="3">
        <v>5</v>
      </c>
      <c r="D49" s="3">
        <v>1</v>
      </c>
      <c r="E49" s="3">
        <v>7</v>
      </c>
      <c r="F49" s="3">
        <v>7</v>
      </c>
      <c r="G49" s="15">
        <f t="shared" si="3"/>
        <v>27</v>
      </c>
      <c r="H49" s="18">
        <f>G49/G45</f>
        <v>0.77142857142857146</v>
      </c>
      <c r="I49" s="21" t="s">
        <v>28</v>
      </c>
      <c r="J49" s="20" t="s">
        <v>27</v>
      </c>
      <c r="K49" s="14"/>
      <c r="M49"/>
    </row>
    <row r="50" spans="1:13" ht="15" customHeight="1">
      <c r="A50" s="73">
        <v>8005</v>
      </c>
      <c r="B50" s="3">
        <v>7</v>
      </c>
      <c r="C50" s="3">
        <v>5</v>
      </c>
      <c r="D50" s="3">
        <v>0</v>
      </c>
      <c r="E50" s="3">
        <v>7</v>
      </c>
      <c r="F50" s="3">
        <v>7</v>
      </c>
      <c r="G50" s="15">
        <f t="shared" si="3"/>
        <v>26</v>
      </c>
      <c r="H50" s="18">
        <v>0.74</v>
      </c>
      <c r="I50" s="40" t="s">
        <v>28</v>
      </c>
      <c r="J50" s="20" t="s">
        <v>27</v>
      </c>
      <c r="K50" s="14"/>
      <c r="M50"/>
    </row>
    <row r="51" spans="1:13" ht="15" customHeight="1">
      <c r="A51" s="73">
        <v>8006</v>
      </c>
      <c r="B51" s="3">
        <v>0</v>
      </c>
      <c r="C51" s="3">
        <v>0</v>
      </c>
      <c r="D51" s="3">
        <v>0</v>
      </c>
      <c r="E51" s="3">
        <v>7</v>
      </c>
      <c r="F51" s="3">
        <v>7</v>
      </c>
      <c r="G51" s="15">
        <f t="shared" si="3"/>
        <v>14</v>
      </c>
      <c r="H51" s="18">
        <v>0.4</v>
      </c>
      <c r="I51" s="40"/>
      <c r="J51" s="20" t="s">
        <v>27</v>
      </c>
      <c r="K51" s="14"/>
      <c r="M51"/>
    </row>
    <row r="52" spans="1:13" ht="15" customHeight="1">
      <c r="A52" s="73">
        <v>8007</v>
      </c>
      <c r="B52" s="3">
        <v>7</v>
      </c>
      <c r="C52" s="3">
        <v>1</v>
      </c>
      <c r="D52" s="3">
        <v>1</v>
      </c>
      <c r="E52" s="3">
        <v>0</v>
      </c>
      <c r="F52" s="3">
        <v>0</v>
      </c>
      <c r="G52" s="15">
        <f t="shared" si="3"/>
        <v>9</v>
      </c>
      <c r="H52" s="18">
        <v>0.26</v>
      </c>
      <c r="I52" s="40"/>
      <c r="J52" s="20" t="s">
        <v>26</v>
      </c>
      <c r="K52" s="14"/>
      <c r="M52"/>
    </row>
    <row r="53" spans="1:13" ht="15" customHeight="1">
      <c r="A53" s="73">
        <v>8008</v>
      </c>
      <c r="B53" s="3">
        <v>0</v>
      </c>
      <c r="C53" s="3">
        <v>0</v>
      </c>
      <c r="D53" s="3">
        <v>1</v>
      </c>
      <c r="E53" s="3">
        <v>7</v>
      </c>
      <c r="F53" s="3">
        <v>1</v>
      </c>
      <c r="G53" s="15">
        <f t="shared" si="3"/>
        <v>9</v>
      </c>
      <c r="H53" s="18">
        <v>0.26</v>
      </c>
      <c r="I53" s="40"/>
      <c r="J53" s="20" t="s">
        <v>27</v>
      </c>
      <c r="K53" s="14"/>
      <c r="M53"/>
    </row>
    <row r="54" spans="1:13" ht="15" customHeight="1">
      <c r="A54" s="73">
        <v>8009</v>
      </c>
      <c r="B54" s="3">
        <v>0</v>
      </c>
      <c r="C54" s="3">
        <v>5</v>
      </c>
      <c r="D54" s="3">
        <v>3</v>
      </c>
      <c r="E54" s="3">
        <v>0</v>
      </c>
      <c r="F54" s="3">
        <v>0</v>
      </c>
      <c r="G54" s="15">
        <f t="shared" si="3"/>
        <v>8</v>
      </c>
      <c r="H54" s="18">
        <v>0.23</v>
      </c>
      <c r="I54" s="40"/>
      <c r="J54" s="20" t="s">
        <v>26</v>
      </c>
      <c r="K54" s="14"/>
      <c r="M54"/>
    </row>
    <row r="55" spans="1:13" ht="15" customHeight="1">
      <c r="A55" s="73">
        <v>8010</v>
      </c>
      <c r="B55" s="3">
        <v>0</v>
      </c>
      <c r="C55" s="3">
        <v>5</v>
      </c>
      <c r="D55" s="3">
        <v>3</v>
      </c>
      <c r="E55" s="3">
        <v>0</v>
      </c>
      <c r="F55" s="3">
        <v>0</v>
      </c>
      <c r="G55" s="15">
        <f t="shared" si="3"/>
        <v>8</v>
      </c>
      <c r="H55" s="18">
        <v>0.23</v>
      </c>
      <c r="I55" s="40"/>
      <c r="J55" s="20" t="s">
        <v>26</v>
      </c>
      <c r="K55" s="14"/>
      <c r="M55"/>
    </row>
    <row r="56" spans="1:13" ht="15" customHeight="1">
      <c r="A56" s="73">
        <v>8011</v>
      </c>
      <c r="B56" s="3">
        <v>0</v>
      </c>
      <c r="C56" s="3">
        <v>0</v>
      </c>
      <c r="D56" s="3">
        <v>1</v>
      </c>
      <c r="E56" s="3">
        <v>0</v>
      </c>
      <c r="F56" s="3">
        <v>7</v>
      </c>
      <c r="G56" s="15">
        <f t="shared" si="3"/>
        <v>8</v>
      </c>
      <c r="H56" s="18">
        <v>0.23</v>
      </c>
      <c r="I56" s="40"/>
      <c r="J56" s="20" t="s">
        <v>29</v>
      </c>
      <c r="K56" s="14"/>
      <c r="M56"/>
    </row>
    <row r="57" spans="1:13" ht="15" customHeight="1">
      <c r="A57" s="73">
        <v>8012</v>
      </c>
      <c r="B57" s="3">
        <v>0</v>
      </c>
      <c r="C57" s="3">
        <v>0</v>
      </c>
      <c r="D57" s="3">
        <v>0</v>
      </c>
      <c r="E57" s="3">
        <v>7</v>
      </c>
      <c r="F57" s="3">
        <v>0</v>
      </c>
      <c r="G57" s="15">
        <f t="shared" si="3"/>
        <v>7</v>
      </c>
      <c r="H57" s="18">
        <v>0.2</v>
      </c>
      <c r="I57" s="40"/>
      <c r="J57" s="20" t="s">
        <v>26</v>
      </c>
      <c r="K57" s="14"/>
      <c r="M57"/>
    </row>
    <row r="58" spans="1:13" ht="15" customHeight="1">
      <c r="A58" s="73">
        <v>8013</v>
      </c>
      <c r="B58" s="3">
        <v>0</v>
      </c>
      <c r="C58" s="3">
        <v>1</v>
      </c>
      <c r="D58" s="3">
        <v>3</v>
      </c>
      <c r="E58" s="3">
        <v>3</v>
      </c>
      <c r="F58" s="3">
        <v>0</v>
      </c>
      <c r="G58" s="15">
        <f t="shared" si="3"/>
        <v>7</v>
      </c>
      <c r="H58" s="18">
        <v>0.2</v>
      </c>
      <c r="I58" s="40"/>
      <c r="J58" s="20" t="s">
        <v>26</v>
      </c>
      <c r="K58" s="14"/>
      <c r="M58"/>
    </row>
    <row r="59" spans="1:13" ht="15" customHeight="1">
      <c r="A59" s="73">
        <v>8014</v>
      </c>
      <c r="B59" s="3">
        <v>0</v>
      </c>
      <c r="C59" s="3">
        <v>0</v>
      </c>
      <c r="D59" s="3">
        <v>0</v>
      </c>
      <c r="E59" s="3">
        <v>7</v>
      </c>
      <c r="F59" s="3">
        <v>0</v>
      </c>
      <c r="G59" s="15">
        <f t="shared" si="3"/>
        <v>7</v>
      </c>
      <c r="H59" s="18">
        <v>0.2</v>
      </c>
      <c r="I59" s="40"/>
      <c r="J59" s="20" t="s">
        <v>27</v>
      </c>
      <c r="K59" s="14"/>
      <c r="M59"/>
    </row>
    <row r="60" spans="1:13" ht="15" customHeight="1">
      <c r="A60" s="43"/>
      <c r="B60" s="3"/>
      <c r="C60" s="3"/>
      <c r="D60" s="3"/>
      <c r="E60" s="3"/>
      <c r="F60" s="3"/>
      <c r="G60" s="15"/>
      <c r="H60" s="25"/>
      <c r="I60" s="40"/>
      <c r="J60" s="20"/>
      <c r="K60" s="14"/>
      <c r="M60"/>
    </row>
    <row r="61" spans="1:13" ht="16.5" customHeight="1">
      <c r="A61" s="37" t="s">
        <v>14</v>
      </c>
      <c r="B61" s="37">
        <v>7</v>
      </c>
      <c r="C61" s="37">
        <v>7</v>
      </c>
      <c r="D61" s="37">
        <v>7</v>
      </c>
      <c r="E61" s="37">
        <v>7</v>
      </c>
      <c r="F61" s="37">
        <v>7</v>
      </c>
      <c r="G61" s="24">
        <v>35</v>
      </c>
      <c r="H61" s="60">
        <v>1</v>
      </c>
      <c r="I61" s="61"/>
      <c r="J61" s="20"/>
      <c r="K61" s="14"/>
      <c r="M61"/>
    </row>
    <row r="62" spans="1:13" ht="16.5" customHeight="1">
      <c r="A62" s="73">
        <v>9001</v>
      </c>
      <c r="B62" s="3">
        <v>0</v>
      </c>
      <c r="C62" s="3">
        <v>0</v>
      </c>
      <c r="D62" s="3">
        <v>7</v>
      </c>
      <c r="E62" s="3">
        <v>5</v>
      </c>
      <c r="F62" s="3">
        <v>1</v>
      </c>
      <c r="G62" s="16">
        <f t="shared" ref="G62:G70" si="4">SUM(B62:F62)</f>
        <v>13</v>
      </c>
      <c r="H62" s="25">
        <f>G62/G61</f>
        <v>0.37142857142857144</v>
      </c>
      <c r="I62" s="19"/>
      <c r="J62" s="20" t="s">
        <v>29</v>
      </c>
      <c r="K62" s="14"/>
      <c r="M62"/>
    </row>
    <row r="63" spans="1:13" ht="15" customHeight="1">
      <c r="A63" s="73">
        <v>9002</v>
      </c>
      <c r="B63" s="3">
        <v>0</v>
      </c>
      <c r="C63" s="3">
        <v>0</v>
      </c>
      <c r="D63" s="3">
        <v>6</v>
      </c>
      <c r="E63" s="3">
        <v>6</v>
      </c>
      <c r="F63" s="3">
        <v>0</v>
      </c>
      <c r="G63" s="16">
        <f t="shared" si="4"/>
        <v>12</v>
      </c>
      <c r="H63" s="25">
        <f>G63/G61</f>
        <v>0.34285714285714286</v>
      </c>
      <c r="I63" s="21"/>
      <c r="J63" s="20" t="s">
        <v>29</v>
      </c>
      <c r="K63" s="14"/>
      <c r="M63"/>
    </row>
    <row r="64" spans="1:13" ht="15" customHeight="1">
      <c r="A64" s="73">
        <v>9003</v>
      </c>
      <c r="B64" s="3">
        <v>0</v>
      </c>
      <c r="C64" s="3">
        <v>0</v>
      </c>
      <c r="D64" s="3">
        <v>6</v>
      </c>
      <c r="E64" s="3">
        <v>5</v>
      </c>
      <c r="F64" s="3">
        <v>0</v>
      </c>
      <c r="G64" s="16">
        <f t="shared" si="4"/>
        <v>11</v>
      </c>
      <c r="H64" s="18">
        <f>G64/G61</f>
        <v>0.31428571428571428</v>
      </c>
      <c r="J64" s="20" t="s">
        <v>29</v>
      </c>
      <c r="K64" s="14"/>
      <c r="M64"/>
    </row>
    <row r="65" spans="1:13" ht="15" customHeight="1">
      <c r="A65" s="73">
        <v>9004</v>
      </c>
      <c r="B65" s="3">
        <v>0</v>
      </c>
      <c r="C65" s="3">
        <v>0</v>
      </c>
      <c r="D65" s="3">
        <v>3</v>
      </c>
      <c r="E65" s="3">
        <v>5</v>
      </c>
      <c r="F65" s="3">
        <v>1</v>
      </c>
      <c r="G65" s="16">
        <f t="shared" si="4"/>
        <v>9</v>
      </c>
      <c r="H65" s="25">
        <f>G65/G61</f>
        <v>0.25714285714285712</v>
      </c>
      <c r="I65" s="26"/>
      <c r="J65" s="20" t="s">
        <v>29</v>
      </c>
      <c r="K65" s="14"/>
      <c r="M65"/>
    </row>
    <row r="66" spans="1:13" ht="15" customHeight="1">
      <c r="A66" s="73">
        <v>9005</v>
      </c>
      <c r="B66" s="3">
        <v>0</v>
      </c>
      <c r="C66" s="3">
        <v>0</v>
      </c>
      <c r="D66" s="3">
        <v>3</v>
      </c>
      <c r="E66" s="3">
        <v>1</v>
      </c>
      <c r="F66" s="3">
        <v>3</v>
      </c>
      <c r="G66" s="16">
        <f t="shared" si="4"/>
        <v>7</v>
      </c>
      <c r="H66" s="18">
        <v>0.2</v>
      </c>
      <c r="I66" s="42"/>
      <c r="J66" s="20" t="s">
        <v>29</v>
      </c>
      <c r="K66" s="14"/>
      <c r="M66"/>
    </row>
    <row r="67" spans="1:13" ht="15" customHeight="1">
      <c r="A67" s="73">
        <v>9006</v>
      </c>
      <c r="B67" s="3">
        <v>0</v>
      </c>
      <c r="C67" s="3">
        <v>0</v>
      </c>
      <c r="D67" s="3">
        <v>6</v>
      </c>
      <c r="E67" s="3">
        <v>0</v>
      </c>
      <c r="F67" s="3">
        <v>1</v>
      </c>
      <c r="G67" s="16">
        <f t="shared" si="4"/>
        <v>7</v>
      </c>
      <c r="H67" s="18">
        <v>0.2</v>
      </c>
      <c r="I67" s="42"/>
      <c r="J67" s="20" t="s">
        <v>29</v>
      </c>
      <c r="K67" s="14"/>
      <c r="M67"/>
    </row>
    <row r="68" spans="1:13" ht="15" customHeight="1">
      <c r="A68" s="73">
        <v>9007</v>
      </c>
      <c r="B68" s="3">
        <v>1</v>
      </c>
      <c r="C68" s="3">
        <v>0</v>
      </c>
      <c r="D68" s="3">
        <v>6</v>
      </c>
      <c r="E68" s="3">
        <v>0</v>
      </c>
      <c r="F68" s="3">
        <v>0</v>
      </c>
      <c r="G68" s="16">
        <f t="shared" si="4"/>
        <v>7</v>
      </c>
      <c r="H68" s="18">
        <v>0.2</v>
      </c>
      <c r="I68" s="42"/>
      <c r="J68" s="20" t="s">
        <v>29</v>
      </c>
      <c r="K68" s="14"/>
      <c r="M68"/>
    </row>
    <row r="69" spans="1:13" ht="15" customHeight="1">
      <c r="A69" s="73">
        <v>9008</v>
      </c>
      <c r="B69" s="3">
        <v>3</v>
      </c>
      <c r="C69" s="3">
        <v>0</v>
      </c>
      <c r="D69" s="3">
        <v>2</v>
      </c>
      <c r="E69" s="3">
        <v>1</v>
      </c>
      <c r="F69" s="3">
        <v>1</v>
      </c>
      <c r="G69" s="16">
        <f t="shared" si="4"/>
        <v>7</v>
      </c>
      <c r="H69" s="18">
        <v>0.2</v>
      </c>
      <c r="I69" s="42"/>
      <c r="J69" s="20" t="s">
        <v>29</v>
      </c>
      <c r="K69" s="14"/>
      <c r="M69"/>
    </row>
    <row r="70" spans="1:13" ht="15" customHeight="1">
      <c r="A70" s="73">
        <v>9009</v>
      </c>
      <c r="B70" s="3">
        <v>0</v>
      </c>
      <c r="C70" s="3">
        <v>0</v>
      </c>
      <c r="D70" s="3">
        <v>0</v>
      </c>
      <c r="E70" s="3">
        <v>5</v>
      </c>
      <c r="F70" s="3">
        <v>0</v>
      </c>
      <c r="G70" s="16">
        <f t="shared" si="4"/>
        <v>5</v>
      </c>
      <c r="H70" s="18">
        <v>0.14000000000000001</v>
      </c>
      <c r="I70" s="42"/>
      <c r="J70" s="20" t="s">
        <v>29</v>
      </c>
      <c r="K70" s="14"/>
      <c r="M70"/>
    </row>
    <row r="71" spans="1:13" ht="15" customHeight="1">
      <c r="A71" s="73">
        <v>9010</v>
      </c>
      <c r="B71" s="3">
        <v>3</v>
      </c>
      <c r="C71" s="3">
        <v>0</v>
      </c>
      <c r="D71" s="3">
        <v>1</v>
      </c>
      <c r="E71" s="3">
        <v>0</v>
      </c>
      <c r="F71" s="3">
        <v>0</v>
      </c>
      <c r="G71" s="16">
        <v>4</v>
      </c>
      <c r="H71" s="18">
        <v>0.11</v>
      </c>
      <c r="I71" s="42"/>
      <c r="J71" s="20" t="s">
        <v>29</v>
      </c>
      <c r="K71" s="14"/>
      <c r="M71"/>
    </row>
    <row r="72" spans="1:13" ht="15" customHeight="1">
      <c r="A72" s="4"/>
      <c r="B72" s="3"/>
      <c r="C72" s="3"/>
      <c r="D72" s="3"/>
      <c r="E72" s="3"/>
      <c r="F72" s="3"/>
      <c r="G72" s="16"/>
      <c r="H72" s="25"/>
      <c r="I72" s="42"/>
      <c r="J72" s="20"/>
      <c r="K72" s="14"/>
      <c r="M72"/>
    </row>
    <row r="73" spans="1:13" ht="16.5" customHeight="1">
      <c r="A73" s="37" t="s">
        <v>15</v>
      </c>
      <c r="B73" s="37">
        <v>7</v>
      </c>
      <c r="C73" s="37">
        <v>7</v>
      </c>
      <c r="D73" s="37">
        <v>7</v>
      </c>
      <c r="E73" s="37">
        <v>7</v>
      </c>
      <c r="F73" s="37">
        <v>7</v>
      </c>
      <c r="G73" s="24">
        <f>SUM(B73:F73)</f>
        <v>35</v>
      </c>
      <c r="H73" s="27">
        <v>1</v>
      </c>
      <c r="I73" s="28"/>
      <c r="J73" s="20"/>
      <c r="K73" s="14"/>
      <c r="M73"/>
    </row>
    <row r="74" spans="1:13" ht="15" customHeight="1">
      <c r="A74" s="73">
        <v>1001</v>
      </c>
      <c r="B74" s="3">
        <v>7</v>
      </c>
      <c r="C74" s="3">
        <v>7</v>
      </c>
      <c r="D74" s="3">
        <v>0</v>
      </c>
      <c r="E74" s="3">
        <v>1</v>
      </c>
      <c r="F74" s="3">
        <v>7</v>
      </c>
      <c r="G74" s="16">
        <f>SUM(B74:F74)</f>
        <v>22</v>
      </c>
      <c r="H74" s="18">
        <f>G74/G73</f>
        <v>0.62857142857142856</v>
      </c>
      <c r="I74" s="24">
        <v>1</v>
      </c>
      <c r="J74" s="20" t="s">
        <v>31</v>
      </c>
      <c r="K74" s="14"/>
      <c r="M74"/>
    </row>
    <row r="75" spans="1:13" ht="15" customHeight="1">
      <c r="A75" s="73">
        <v>1002</v>
      </c>
      <c r="B75" s="3">
        <v>7</v>
      </c>
      <c r="C75" s="3">
        <v>7</v>
      </c>
      <c r="D75" s="6">
        <v>3</v>
      </c>
      <c r="E75" s="6">
        <v>1</v>
      </c>
      <c r="F75" s="6">
        <v>0</v>
      </c>
      <c r="G75" s="16">
        <f>SUM(B75:F75)</f>
        <v>18</v>
      </c>
      <c r="H75" s="18">
        <f>G75/G73</f>
        <v>0.51428571428571423</v>
      </c>
      <c r="I75" s="29" t="s">
        <v>12</v>
      </c>
      <c r="J75" s="20" t="s">
        <v>31</v>
      </c>
      <c r="K75" s="14"/>
      <c r="M75"/>
    </row>
    <row r="76" spans="1:13" s="2" customFormat="1" ht="15" customHeight="1">
      <c r="A76" s="73">
        <v>1003</v>
      </c>
      <c r="B76" s="3">
        <v>3</v>
      </c>
      <c r="C76" s="3">
        <v>7</v>
      </c>
      <c r="D76" s="3">
        <v>0</v>
      </c>
      <c r="E76" s="3">
        <v>1</v>
      </c>
      <c r="F76" s="3">
        <v>7</v>
      </c>
      <c r="G76" s="16">
        <f>SUM(B76:F76)</f>
        <v>18</v>
      </c>
      <c r="H76" s="18">
        <f>G76/G73</f>
        <v>0.51428571428571423</v>
      </c>
      <c r="I76" s="29" t="s">
        <v>12</v>
      </c>
      <c r="J76" s="20" t="s">
        <v>31</v>
      </c>
      <c r="K76" s="30"/>
      <c r="L76" s="30"/>
    </row>
    <row r="77" spans="1:13" ht="15" customHeight="1">
      <c r="A77" s="73">
        <v>1004</v>
      </c>
      <c r="B77" s="3">
        <v>7</v>
      </c>
      <c r="C77" s="3">
        <v>0</v>
      </c>
      <c r="D77" s="3">
        <v>6</v>
      </c>
      <c r="E77" s="3">
        <v>2</v>
      </c>
      <c r="F77" s="3">
        <v>0</v>
      </c>
      <c r="G77" s="16">
        <v>15</v>
      </c>
      <c r="H77" s="18">
        <v>0.43</v>
      </c>
      <c r="I77" s="29"/>
      <c r="J77" s="20" t="s">
        <v>31</v>
      </c>
      <c r="K77" s="14"/>
      <c r="M77"/>
    </row>
    <row r="78" spans="1:13" ht="15" customHeight="1">
      <c r="A78" s="73">
        <v>1005</v>
      </c>
      <c r="B78" s="3">
        <v>6</v>
      </c>
      <c r="C78" s="3">
        <v>7</v>
      </c>
      <c r="D78" s="3">
        <v>0</v>
      </c>
      <c r="E78" s="3">
        <v>0</v>
      </c>
      <c r="F78" s="3">
        <v>0</v>
      </c>
      <c r="G78" s="16">
        <v>13</v>
      </c>
      <c r="H78" s="18">
        <v>0.37</v>
      </c>
      <c r="I78" s="29"/>
      <c r="J78" s="20" t="s">
        <v>31</v>
      </c>
      <c r="K78" s="14"/>
      <c r="M78"/>
    </row>
    <row r="79" spans="1:13" ht="15" customHeight="1">
      <c r="A79" s="73">
        <v>1006</v>
      </c>
      <c r="B79" s="3">
        <v>5</v>
      </c>
      <c r="C79" s="3">
        <v>7</v>
      </c>
      <c r="D79" s="3">
        <v>0</v>
      </c>
      <c r="E79" s="3">
        <v>0</v>
      </c>
      <c r="F79" s="3">
        <v>0</v>
      </c>
      <c r="G79" s="16">
        <v>12</v>
      </c>
      <c r="H79" s="18">
        <v>0.34</v>
      </c>
      <c r="I79" s="29"/>
      <c r="J79" s="20" t="s">
        <v>31</v>
      </c>
      <c r="K79" s="14"/>
      <c r="M79"/>
    </row>
    <row r="80" spans="1:13" ht="15" customHeight="1">
      <c r="A80" s="73">
        <v>1007</v>
      </c>
      <c r="B80" s="3">
        <v>0</v>
      </c>
      <c r="C80" s="3">
        <v>1</v>
      </c>
      <c r="D80" s="3">
        <v>0</v>
      </c>
      <c r="E80" s="3">
        <v>2</v>
      </c>
      <c r="F80" s="3">
        <v>0</v>
      </c>
      <c r="G80" s="16">
        <v>3</v>
      </c>
      <c r="H80" s="18">
        <v>0.09</v>
      </c>
      <c r="I80" s="29"/>
      <c r="J80" s="20" t="s">
        <v>31</v>
      </c>
      <c r="K80" s="14"/>
      <c r="M80"/>
    </row>
    <row r="81" spans="1:13" ht="15" customHeight="1">
      <c r="A81" s="73">
        <v>1008</v>
      </c>
      <c r="B81" s="3">
        <v>1</v>
      </c>
      <c r="C81" s="3">
        <v>1</v>
      </c>
      <c r="D81" s="3">
        <v>0</v>
      </c>
      <c r="E81" s="3">
        <v>0</v>
      </c>
      <c r="F81" s="3">
        <v>0</v>
      </c>
      <c r="G81" s="16">
        <v>2</v>
      </c>
      <c r="H81" s="18">
        <v>0.06</v>
      </c>
      <c r="I81" s="29"/>
      <c r="J81" s="20" t="s">
        <v>31</v>
      </c>
      <c r="K81" s="14"/>
      <c r="M81"/>
    </row>
    <row r="82" spans="1:13" ht="15" customHeight="1">
      <c r="A82" s="43"/>
      <c r="B82" s="3"/>
      <c r="C82" s="3"/>
      <c r="D82" s="3"/>
      <c r="E82" s="3"/>
      <c r="F82" s="3"/>
      <c r="G82" s="16"/>
      <c r="H82" s="18"/>
      <c r="I82" s="29"/>
      <c r="J82" s="20"/>
      <c r="K82" s="14"/>
      <c r="M82"/>
    </row>
    <row r="83" spans="1:13" ht="16.5" customHeight="1">
      <c r="A83" s="37" t="s">
        <v>16</v>
      </c>
      <c r="B83" s="37">
        <v>7</v>
      </c>
      <c r="C83" s="37">
        <v>7</v>
      </c>
      <c r="D83" s="37">
        <v>7</v>
      </c>
      <c r="E83" s="37">
        <v>7</v>
      </c>
      <c r="F83" s="37">
        <v>7</v>
      </c>
      <c r="G83" s="24">
        <f>SUM(B83:F83)</f>
        <v>35</v>
      </c>
      <c r="H83" s="31">
        <v>1</v>
      </c>
      <c r="I83" s="24"/>
      <c r="J83" s="20"/>
      <c r="K83" s="14"/>
      <c r="M83"/>
    </row>
    <row r="84" spans="1:13" ht="15" customHeight="1">
      <c r="A84" s="73">
        <v>1101</v>
      </c>
      <c r="B84" s="3">
        <v>0</v>
      </c>
      <c r="C84" s="3">
        <v>7</v>
      </c>
      <c r="D84" s="3">
        <v>7</v>
      </c>
      <c r="E84" s="3">
        <v>7</v>
      </c>
      <c r="F84" s="3">
        <v>7</v>
      </c>
      <c r="G84" s="16">
        <f>SUM(B84:F84)</f>
        <v>28</v>
      </c>
      <c r="H84" s="18">
        <f>G84/G83</f>
        <v>0.8</v>
      </c>
      <c r="I84" s="29">
        <v>1</v>
      </c>
      <c r="J84" s="20" t="s">
        <v>26</v>
      </c>
      <c r="K84" s="14"/>
      <c r="M84"/>
    </row>
    <row r="85" spans="1:13" ht="15" customHeight="1">
      <c r="A85" s="73">
        <v>1102</v>
      </c>
      <c r="B85" s="3">
        <v>0</v>
      </c>
      <c r="C85" s="3">
        <v>7</v>
      </c>
      <c r="D85" s="3">
        <v>0</v>
      </c>
      <c r="E85" s="3">
        <v>1</v>
      </c>
      <c r="F85" s="3">
        <v>3</v>
      </c>
      <c r="G85" s="16">
        <v>11</v>
      </c>
      <c r="H85" s="18">
        <v>0.31</v>
      </c>
      <c r="I85" s="29"/>
      <c r="J85" s="20" t="s">
        <v>26</v>
      </c>
      <c r="K85" s="14"/>
      <c r="M85"/>
    </row>
    <row r="86" spans="1:13" ht="15" customHeight="1">
      <c r="A86" s="73">
        <v>1103</v>
      </c>
      <c r="B86" s="3">
        <v>0</v>
      </c>
      <c r="C86" s="3">
        <v>7</v>
      </c>
      <c r="D86" s="3">
        <v>0</v>
      </c>
      <c r="E86" s="3">
        <v>0</v>
      </c>
      <c r="F86" s="3">
        <v>1</v>
      </c>
      <c r="G86" s="16">
        <v>8</v>
      </c>
      <c r="H86" s="18">
        <v>0.23</v>
      </c>
      <c r="I86" s="29"/>
      <c r="J86" s="20" t="s">
        <v>26</v>
      </c>
      <c r="K86" s="14"/>
      <c r="M86"/>
    </row>
    <row r="87" spans="1:13" ht="15" customHeight="1">
      <c r="A87" s="73">
        <v>1104</v>
      </c>
      <c r="B87" s="3">
        <v>0</v>
      </c>
      <c r="C87" s="3">
        <v>0</v>
      </c>
      <c r="D87" s="3">
        <v>0</v>
      </c>
      <c r="E87" s="3">
        <v>0</v>
      </c>
      <c r="F87" s="3">
        <v>1</v>
      </c>
      <c r="G87" s="16">
        <f>SUM(B87:F87)</f>
        <v>1</v>
      </c>
      <c r="H87" s="18">
        <f>G87/G83</f>
        <v>2.8571428571428571E-2</v>
      </c>
      <c r="I87" s="29"/>
      <c r="J87" s="20" t="s">
        <v>26</v>
      </c>
      <c r="K87" s="14"/>
      <c r="M87"/>
    </row>
    <row r="88" spans="1:13" ht="15" customHeight="1">
      <c r="A88" s="47"/>
      <c r="B88" s="48"/>
      <c r="C88" s="49"/>
      <c r="D88" s="49"/>
      <c r="E88" s="49"/>
      <c r="F88" s="49"/>
      <c r="G88" s="49"/>
      <c r="H88" s="50"/>
      <c r="I88" s="51"/>
      <c r="J88" s="52"/>
      <c r="K88" s="41"/>
    </row>
    <row r="89" spans="1:13">
      <c r="A89" s="8" t="s">
        <v>17</v>
      </c>
      <c r="C89" s="7"/>
      <c r="D89" s="7"/>
      <c r="E89" s="7"/>
      <c r="F89" s="7" t="s">
        <v>30</v>
      </c>
      <c r="G89" s="7"/>
      <c r="H89" s="10"/>
      <c r="I89" s="33"/>
      <c r="J89" s="44" t="s">
        <v>33</v>
      </c>
    </row>
    <row r="90" spans="1:13">
      <c r="B90" s="5" t="s">
        <v>29</v>
      </c>
      <c r="F90" s="5" t="s">
        <v>31</v>
      </c>
      <c r="J90" s="9" t="s">
        <v>35</v>
      </c>
    </row>
    <row r="91" spans="1:13">
      <c r="C91" s="7"/>
      <c r="D91" s="7"/>
      <c r="E91" s="7"/>
      <c r="F91" s="7" t="s">
        <v>32</v>
      </c>
      <c r="G91" s="7"/>
      <c r="H91" s="10"/>
      <c r="I91" s="33"/>
      <c r="J91" s="32"/>
    </row>
    <row r="92" spans="1:13">
      <c r="C92" s="10"/>
      <c r="D92" s="7"/>
      <c r="E92" s="7"/>
      <c r="F92" s="7" t="s">
        <v>26</v>
      </c>
      <c r="G92" s="7"/>
      <c r="H92" s="10"/>
      <c r="I92" s="33"/>
      <c r="J92" s="32"/>
    </row>
    <row r="93" spans="1:13">
      <c r="C93" s="7"/>
      <c r="D93" s="7"/>
      <c r="E93" s="7"/>
      <c r="F93" s="7"/>
      <c r="G93" s="7"/>
      <c r="H93" s="10"/>
      <c r="I93" s="33"/>
      <c r="J93" s="32"/>
    </row>
    <row r="94" spans="1:13">
      <c r="C94" s="7"/>
      <c r="D94" s="7"/>
      <c r="E94" s="7"/>
      <c r="F94" s="7"/>
      <c r="G94" s="7"/>
      <c r="H94" s="10"/>
      <c r="I94" s="33"/>
      <c r="J94" s="32"/>
    </row>
    <row r="95" spans="1:13">
      <c r="C95" s="7"/>
      <c r="D95" s="7"/>
      <c r="E95" s="7"/>
      <c r="F95" s="7"/>
      <c r="G95" s="7"/>
      <c r="H95" s="10"/>
      <c r="I95" s="33"/>
      <c r="J95" s="32"/>
    </row>
    <row r="96" spans="1:13">
      <c r="C96" s="7"/>
      <c r="D96" s="7"/>
      <c r="E96" s="7"/>
      <c r="F96" s="7"/>
      <c r="G96" s="7"/>
      <c r="H96" s="10"/>
      <c r="I96" s="33"/>
      <c r="J96" s="32"/>
    </row>
    <row r="97" spans="3:10">
      <c r="C97" s="7"/>
      <c r="D97" s="7"/>
      <c r="E97" s="7"/>
      <c r="F97" s="7"/>
      <c r="G97" s="7"/>
      <c r="H97" s="10"/>
      <c r="I97" s="33"/>
      <c r="J97" s="32"/>
    </row>
    <row r="98" spans="3:10">
      <c r="C98" s="7"/>
      <c r="D98" s="7"/>
      <c r="E98" s="7"/>
      <c r="F98" s="7"/>
      <c r="G98" s="7"/>
      <c r="H98" s="10"/>
      <c r="I98" s="33"/>
      <c r="J98" s="32"/>
    </row>
  </sheetData>
  <mergeCells count="20">
    <mergeCell ref="F3:G3"/>
    <mergeCell ref="A1:B1"/>
    <mergeCell ref="A7:A9"/>
    <mergeCell ref="B8:B9"/>
    <mergeCell ref="C8:C9"/>
    <mergeCell ref="D8:D9"/>
    <mergeCell ref="E8:E9"/>
    <mergeCell ref="F8:F9"/>
    <mergeCell ref="B7:F7"/>
    <mergeCell ref="G7:G8"/>
    <mergeCell ref="H7:H9"/>
    <mergeCell ref="A2:G2"/>
    <mergeCell ref="I2:K2"/>
    <mergeCell ref="H61:I61"/>
    <mergeCell ref="J7:J9"/>
    <mergeCell ref="H35:I35"/>
    <mergeCell ref="H45:I45"/>
    <mergeCell ref="H10:I10"/>
    <mergeCell ref="H23:I23"/>
    <mergeCell ref="I7:I9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ШЭО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2019-10-29T21:14:41Z</dcterms:modified>
</cp:coreProperties>
</file>